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CF0E01C9-D1BA-4253-862A-97398267686C}" xr6:coauthVersionLast="47" xr6:coauthVersionMax="47" xr10:uidLastSave="{00000000-0000-0000-0000-000000000000}"/>
  <bookViews>
    <workbookView xWindow="-14415" yWindow="45" windowWidth="14430" windowHeight="15510" xr2:uid="{2FB766F2-FB2E-4D50-816C-FBDC1D9A4510}"/>
  </bookViews>
  <sheets>
    <sheet name="rpt2F5_tmp" sheetId="1" r:id="rId1"/>
  </sheets>
  <definedNames>
    <definedName name="_xlnm.Print_Area" localSheetId="0">rpt2F5_tmp!$A$1:$E$31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D37" i="1"/>
  <c r="B37" i="1"/>
  <c r="B31" i="1" l="1"/>
  <c r="C31" i="1"/>
  <c r="D31" i="1"/>
  <c r="B13" i="1"/>
  <c r="C13" i="1"/>
  <c r="D13" i="1"/>
  <c r="B22" i="1"/>
  <c r="C22" i="1"/>
  <c r="D22" i="1"/>
</calcChain>
</file>

<file path=xl/sharedStrings.xml><?xml version="1.0" encoding="utf-8"?>
<sst xmlns="http://schemas.openxmlformats.org/spreadsheetml/2006/main" count="36" uniqueCount="21">
  <si>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</si>
  <si>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</si>
  <si>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</si>
  <si>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</si>
  <si>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</si>
  <si>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</si>
  <si>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</si>
  <si>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</si>
  <si>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</si>
  <si>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</si>
  <si>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</si>
  <si>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</si>
  <si>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</si>
  <si>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</si>
  <si>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</si>
  <si>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</si>
  <si>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</si>
  <si>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</si>
  <si>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március 2-6.</t>
  </si>
  <si>
    <t>CIBBANK</t>
  </si>
  <si>
    <t>Deviza opciók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</si>
</sst>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4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5" borderId="0" xfId="0" applyFont="1" applyFill="1"/>
    <xf numFmtId="0" fontId="13" fillId="0" borderId="0" xfId="0" applyFont="1"/>
    <xf numFmtId="164" fontId="10" fillId="5" borderId="0" xfId="0" applyNumberFormat="1" applyFont="1" applyFill="1"/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80" zoomScaleNormal="80" zoomScaleSheetLayoutView="76" workbookViewId="0">
      <selection activeCell="G31" sqref="G3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716</v>
      </c>
      <c r="C7" s="5">
        <v>353482</v>
      </c>
      <c r="D7" s="5">
        <v>136981526423.35001</v>
      </c>
      <c r="E7" s="5">
        <v>1</v>
      </c>
    </row>
    <row r="8" spans="1:9" s="6" customFormat="1" x14ac:dyDescent="0.25">
      <c r="A8" s="7" t="s">
        <v>17</v>
      </c>
      <c r="B8" s="8">
        <v>260</v>
      </c>
      <c r="C8" s="8">
        <v>106300</v>
      </c>
      <c r="D8" s="8">
        <v>43600418000</v>
      </c>
      <c r="E8" s="8">
        <v>2</v>
      </c>
    </row>
    <row r="9" spans="1:9" s="6" customFormat="1" ht="12.6" customHeight="1" x14ac:dyDescent="0.25">
      <c r="A9" s="4" t="s">
        <v>15</v>
      </c>
      <c r="B9" s="5">
        <v>259</v>
      </c>
      <c r="C9" s="5">
        <v>105300</v>
      </c>
      <c r="D9" s="5">
        <v>43275578000</v>
      </c>
      <c r="E9" s="5">
        <v>3</v>
      </c>
    </row>
    <row r="10" spans="1:9" s="6" customFormat="1" x14ac:dyDescent="0.25">
      <c r="A10" s="7" t="s">
        <v>14</v>
      </c>
      <c r="B10" s="8">
        <v>98</v>
      </c>
      <c r="C10" s="8">
        <v>51050</v>
      </c>
      <c r="D10" s="8">
        <v>20729818000</v>
      </c>
      <c r="E10" s="8">
        <v>4</v>
      </c>
    </row>
    <row r="11" spans="1:9" s="6" customFormat="1" ht="12.6" customHeight="1" x14ac:dyDescent="0.25">
      <c r="A11" s="4" t="s">
        <v>10</v>
      </c>
      <c r="B11" s="5">
        <v>209</v>
      </c>
      <c r="C11" s="5">
        <v>32930</v>
      </c>
      <c r="D11" s="5">
        <v>12490336516.35</v>
      </c>
      <c r="E11" s="5">
        <v>5</v>
      </c>
    </row>
    <row r="12" spans="1:9" s="6" customFormat="1" x14ac:dyDescent="0.25">
      <c r="A12" s="7" t="s">
        <v>19</v>
      </c>
      <c r="B12" s="8">
        <v>12</v>
      </c>
      <c r="C12" s="8">
        <v>5500</v>
      </c>
      <c r="D12" s="8">
        <v>2129281844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1554</v>
      </c>
      <c r="C13" s="18">
        <f>SUM(C7:C12)</f>
        <v>654562</v>
      </c>
      <c r="D13" s="18">
        <f>SUM(D7:D12)</f>
        <v>259206958783.70001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10</v>
      </c>
      <c r="B16" s="5">
        <v>75</v>
      </c>
      <c r="C16" s="5">
        <v>4832</v>
      </c>
      <c r="D16" s="5">
        <v>23190445200</v>
      </c>
      <c r="E16" s="5">
        <v>1</v>
      </c>
    </row>
    <row r="17" spans="1:9" s="6" customFormat="1" x14ac:dyDescent="0.25">
      <c r="A17" s="7" t="s">
        <v>8</v>
      </c>
      <c r="B17" s="8">
        <v>49</v>
      </c>
      <c r="C17" s="8">
        <v>1310</v>
      </c>
      <c r="D17" s="8">
        <v>9074664000</v>
      </c>
      <c r="E17" s="8">
        <v>2</v>
      </c>
    </row>
    <row r="18" spans="1:9" s="6" customFormat="1" ht="12.6" customHeight="1" x14ac:dyDescent="0.25">
      <c r="A18" s="4" t="s">
        <v>9</v>
      </c>
      <c r="B18" s="5">
        <v>80</v>
      </c>
      <c r="C18" s="5">
        <v>1429</v>
      </c>
      <c r="D18" s="5">
        <v>7860169000</v>
      </c>
      <c r="E18" s="5">
        <v>3</v>
      </c>
    </row>
    <row r="19" spans="1:9" s="6" customFormat="1" x14ac:dyDescent="0.25">
      <c r="A19" s="7" t="s">
        <v>16</v>
      </c>
      <c r="B19" s="8">
        <v>54</v>
      </c>
      <c r="C19" s="8">
        <v>318</v>
      </c>
      <c r="D19" s="8">
        <v>2027774400</v>
      </c>
      <c r="E19" s="8">
        <v>4</v>
      </c>
    </row>
    <row r="20" spans="1:9" s="6" customFormat="1" ht="12.6" customHeight="1" x14ac:dyDescent="0.25">
      <c r="A20" s="4" t="s">
        <v>15</v>
      </c>
      <c r="B20" s="5">
        <v>18</v>
      </c>
      <c r="C20" s="5">
        <v>354</v>
      </c>
      <c r="D20" s="5">
        <v>1911408000</v>
      </c>
      <c r="E20" s="5">
        <v>5</v>
      </c>
    </row>
    <row r="21" spans="1:9" s="6" customFormat="1" x14ac:dyDescent="0.25">
      <c r="A21" s="7" t="s">
        <v>17</v>
      </c>
      <c r="B21" s="8">
        <v>16</v>
      </c>
      <c r="C21" s="8">
        <v>269</v>
      </c>
      <c r="D21" s="8">
        <v>1895338600</v>
      </c>
      <c r="E21" s="8">
        <v>6</v>
      </c>
    </row>
    <row r="22" spans="1:9" s="13" customFormat="1" ht="15.6" x14ac:dyDescent="0.35">
      <c r="A22" s="16" t="s">
        <v>12</v>
      </c>
      <c r="B22" s="18">
        <f>SUM(B16:B21)</f>
        <v>292</v>
      </c>
      <c r="C22" s="18">
        <f>SUM(C16:C21)</f>
        <v>8512</v>
      </c>
      <c r="D22" s="18">
        <f>SUM(D16:D21)</f>
        <v>45959799200</v>
      </c>
      <c r="E22" s="18"/>
      <c r="I22" s="6"/>
    </row>
    <row r="23" spans="1:9" customFormat="1" ht="18.75" customHeight="1" x14ac:dyDescent="0.35">
      <c r="A23" s="9"/>
      <c r="B23" s="9"/>
      <c r="C23" s="9"/>
      <c r="D23" s="11"/>
      <c r="E23" s="11"/>
      <c r="I23" s="13"/>
    </row>
    <row r="24" spans="1:9" s="13" customFormat="1" ht="13.5" customHeight="1" x14ac:dyDescent="0.35">
      <c r="A24" s="16" t="s">
        <v>7</v>
      </c>
      <c r="B24" s="16"/>
      <c r="C24" s="16"/>
      <c r="D24" s="16"/>
      <c r="E24" s="16"/>
      <c r="I24"/>
    </row>
    <row r="25" spans="1:9" s="6" customFormat="1" ht="12.6" customHeight="1" x14ac:dyDescent="0.25">
      <c r="A25" s="4" t="s">
        <v>9</v>
      </c>
      <c r="B25" s="5">
        <v>2349</v>
      </c>
      <c r="C25" s="5">
        <v>10698</v>
      </c>
      <c r="D25" s="5">
        <v>13785616000</v>
      </c>
      <c r="E25" s="5">
        <v>1</v>
      </c>
    </row>
    <row r="26" spans="1:9" s="6" customFormat="1" x14ac:dyDescent="0.25">
      <c r="A26" s="7" t="s">
        <v>10</v>
      </c>
      <c r="B26" s="8">
        <v>117</v>
      </c>
      <c r="C26" s="8">
        <v>1438</v>
      </c>
      <c r="D26" s="8">
        <v>1836468200</v>
      </c>
      <c r="E26" s="8">
        <v>2</v>
      </c>
    </row>
    <row r="27" spans="1:9" s="6" customFormat="1" ht="12.6" customHeight="1" x14ac:dyDescent="0.25">
      <c r="A27" s="4" t="s">
        <v>16</v>
      </c>
      <c r="B27" s="5">
        <v>69</v>
      </c>
      <c r="C27" s="5">
        <v>3779</v>
      </c>
      <c r="D27" s="5">
        <v>1269300000</v>
      </c>
      <c r="E27" s="5">
        <v>3</v>
      </c>
    </row>
    <row r="28" spans="1:9" s="6" customFormat="1" x14ac:dyDescent="0.25">
      <c r="A28" s="7" t="s">
        <v>17</v>
      </c>
      <c r="B28" s="8">
        <v>30</v>
      </c>
      <c r="C28" s="8">
        <v>167</v>
      </c>
      <c r="D28" s="8">
        <v>213632600</v>
      </c>
      <c r="E28" s="8">
        <v>4</v>
      </c>
    </row>
    <row r="29" spans="1:9" s="6" customFormat="1" ht="12.6" customHeight="1" x14ac:dyDescent="0.25">
      <c r="A29" s="4" t="s">
        <v>14</v>
      </c>
      <c r="B29" s="5">
        <v>4</v>
      </c>
      <c r="C29" s="5">
        <v>100</v>
      </c>
      <c r="D29" s="5">
        <v>130103700</v>
      </c>
      <c r="E29" s="5">
        <v>5</v>
      </c>
    </row>
    <row r="30" spans="1:9" s="6" customFormat="1" x14ac:dyDescent="0.25">
      <c r="A30" s="7" t="s">
        <v>15</v>
      </c>
      <c r="B30" s="8">
        <v>3</v>
      </c>
      <c r="C30" s="8">
        <v>18</v>
      </c>
      <c r="D30" s="8">
        <v>22770000</v>
      </c>
      <c r="E30" s="8">
        <v>6</v>
      </c>
    </row>
    <row r="31" spans="1:9" s="13" customFormat="1" ht="15.6" x14ac:dyDescent="0.35">
      <c r="A31" s="16" t="s">
        <v>12</v>
      </c>
      <c r="B31" s="18">
        <f>SUM(B25:B30)</f>
        <v>2572</v>
      </c>
      <c r="C31" s="18">
        <f>SUM(C25:C30)</f>
        <v>16200</v>
      </c>
      <c r="D31" s="18">
        <f>SUM(D25:D30)</f>
        <v>17257890500</v>
      </c>
      <c r="E31" s="18"/>
      <c r="I31" s="6"/>
    </row>
    <row r="32" spans="1:9" s="20" customFormat="1" x14ac:dyDescent="0.25"/>
    <row r="33" spans="1:5" s="20" customFormat="1" x14ac:dyDescent="0.25"/>
    <row r="34" spans="1:5" s="24" customFormat="1" ht="15.6" x14ac:dyDescent="0.35">
      <c r="A34" s="23" t="s">
        <v>20</v>
      </c>
      <c r="B34" s="23"/>
      <c r="C34" s="23"/>
      <c r="D34" s="23"/>
      <c r="E34" s="23"/>
    </row>
    <row r="35" spans="1:5" s="6" customFormat="1" ht="12.6" customHeight="1" x14ac:dyDescent="0.25">
      <c r="A35" s="4" t="s">
        <v>10</v>
      </c>
      <c r="B35" s="5">
        <v>11</v>
      </c>
      <c r="C35" s="5">
        <v>9400</v>
      </c>
      <c r="D35" s="5">
        <v>3798200000</v>
      </c>
      <c r="E35" s="5">
        <v>2</v>
      </c>
    </row>
    <row r="36" spans="1:5" s="6" customFormat="1" x14ac:dyDescent="0.25">
      <c r="A36" s="7" t="s">
        <v>8</v>
      </c>
      <c r="B36" s="8">
        <v>11</v>
      </c>
      <c r="C36" s="8">
        <v>9400</v>
      </c>
      <c r="D36" s="8">
        <v>3798200000</v>
      </c>
      <c r="E36" s="8">
        <v>1</v>
      </c>
    </row>
    <row r="37" spans="1:5" s="24" customFormat="1" ht="15.6" x14ac:dyDescent="0.35">
      <c r="A37" s="23" t="s">
        <v>12</v>
      </c>
      <c r="B37" s="25">
        <f>SUM(B35:B36)</f>
        <v>22</v>
      </c>
      <c r="C37" s="25">
        <f t="shared" ref="C37:D37" si="0">SUM(C35:C36)</f>
        <v>18800</v>
      </c>
      <c r="D37" s="25">
        <f t="shared" si="0"/>
        <v>7596400000</v>
      </c>
      <c r="E37" s="25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2026-03-09T10:26:45Z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