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magyar\"/>
    </mc:Choice>
  </mc:AlternateContent>
  <xr:revisionPtr revIDLastSave="0" documentId="13_ncr:1_{D1FA6453-BD06-437A-BC43-17ABBE49E1E9}" xr6:coauthVersionLast="47" xr6:coauthVersionMax="47" xr10:uidLastSave="{00000000-0000-0000-0000-000000000000}"/>
  <bookViews>
    <workbookView xWindow="-28590" yWindow="585" windowWidth="15105" windowHeight="12405" xr2:uid="{2FB766F2-FB2E-4D50-816C-FBDC1D9A4510}"/>
  </bookViews>
  <sheets>
    <sheet name="rpt2F5_tmp" sheetId="1" r:id="rId1"/>
  </sheets>
  <definedNames>
    <definedName name="_xlnm.Print_Area" localSheetId="0">rpt2F5_tmp!$A$1:$E$30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6" i="1" l="1"/>
  <c r="D36" i="1"/>
  <c r="B36" i="1"/>
  <c r="B30" i="1" l="1"/>
  <c r="C30" i="1"/>
  <c r="D30" i="1"/>
  <c r="B12" i="1"/>
  <c r="C12" i="1"/>
  <c r="D12" i="1"/>
  <c r="B21" i="1"/>
  <c r="C21" i="1"/>
  <c r="D21" i="1"/>
</calcChain>
</file>

<file path=xl/sharedStrings.xml><?xml version="1.0" encoding="utf-8"?>
<sst xmlns="http://schemas.openxmlformats.org/spreadsheetml/2006/main" count="35" uniqueCount="20">
  <si>
    <t>Cégneve</t>
  </si>
  <si>
    <t>Kötésszám</t>
  </si>
  <si>
    <t>Kontraktusok</t>
  </si>
  <si>
    <t>Forgalom</t>
  </si>
  <si>
    <t>Sorrend</t>
  </si>
  <si>
    <t>Deviza kontraktusok</t>
  </si>
  <si>
    <t>Egyedi részvények</t>
  </si>
  <si>
    <t>BUX</t>
  </si>
  <si>
    <t>RBHU</t>
  </si>
  <si>
    <t>ERSTE</t>
  </si>
  <si>
    <t>CONCORDE</t>
  </si>
  <si>
    <t>Brókercégek forgalma a derívativ piacon</t>
  </si>
  <si>
    <t>Összesen:</t>
  </si>
  <si>
    <t>Budapesti Értéktőzsde Nyilvánosan Működő Részvénytársaság</t>
  </si>
  <si>
    <t>MKBBANK</t>
  </si>
  <si>
    <t>MTB Zrt.</t>
  </si>
  <si>
    <t>OTPBANK</t>
  </si>
  <si>
    <t>EQUILOR</t>
  </si>
  <si>
    <t>Időszak: 2026. március 16-20.</t>
  </si>
  <si>
    <t>Deviza opciók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</si>
</sst>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4" x14ac:knownFonts="1">
    <font>
      <sz val="10"/>
      <color rgb="FF00000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MS Sans Serif"/>
      <family val="2"/>
      <charset val="238"/>
    </font>
    <font>
      <b/>
      <sz val="11"/>
      <color rgb="FF000000"/>
      <name val="MS Sans Serif"/>
      <family val="2"/>
      <charset val="238"/>
    </font>
    <font>
      <b/>
      <sz val="14"/>
      <color rgb="FF000000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Arial"/>
      <family val="2"/>
      <charset val="238"/>
    </font>
    <font>
      <b/>
      <sz val="11"/>
      <color rgb="FF232157"/>
      <name val="MS Sans Serif"/>
      <family val="2"/>
      <charset val="238"/>
    </font>
    <font>
      <sz val="10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232157"/>
        <bgColor rgb="FFD10019"/>
      </patternFill>
    </fill>
    <fill>
      <patternFill patternType="solid">
        <fgColor rgb="FF958E60"/>
        <bgColor rgb="FF585858"/>
      </patternFill>
    </fill>
    <fill>
      <patternFill patternType="solid">
        <fgColor rgb="FF958E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5" fillId="2" borderId="0" xfId="0" applyFont="1" applyFill="1" applyAlignment="1">
      <alignment vertical="top"/>
    </xf>
    <xf numFmtId="164" fontId="5" fillId="2" borderId="0" xfId="0" applyNumberFormat="1" applyFont="1" applyFill="1" applyAlignment="1">
      <alignment vertical="top"/>
    </xf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10" fillId="4" borderId="0" xfId="0" applyFont="1" applyFill="1"/>
    <xf numFmtId="0" fontId="11" fillId="4" borderId="0" xfId="0" applyFont="1" applyFill="1"/>
    <xf numFmtId="164" fontId="10" fillId="4" borderId="0" xfId="0" applyNumberFormat="1" applyFont="1" applyFill="1"/>
    <xf numFmtId="164" fontId="11" fillId="4" borderId="0" xfId="0" applyNumberFormat="1" applyFont="1" applyFill="1"/>
    <xf numFmtId="0" fontId="10" fillId="5" borderId="0" xfId="0" applyFont="1" applyFill="1"/>
    <xf numFmtId="164" fontId="12" fillId="5" borderId="0" xfId="0" applyNumberFormat="1" applyFont="1" applyFill="1"/>
    <xf numFmtId="0" fontId="12" fillId="5" borderId="0" xfId="0" applyFont="1" applyFill="1"/>
    <xf numFmtId="0" fontId="13" fillId="0" borderId="0" xfId="0" applyFont="1"/>
    <xf numFmtId="164" fontId="10" fillId="5" borderId="0" xfId="0" applyNumberFormat="1" applyFont="1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ál" xfId="0" builtinId="0" customBuiltin="1"/>
  </cellStyles>
  <dxfs count="0"/>
  <tableStyles count="0" defaultTableStyle="TableStyleMedium9" defaultPivotStyle="PivotStyleLight16"/>
  <colors>
    <mruColors>
      <color rgb="FF232157"/>
      <color rgb="FF958E60"/>
      <color rgb="FF0027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topLeftCell="A9" zoomScale="80" zoomScaleNormal="80" zoomScaleSheetLayoutView="76" workbookViewId="0">
      <selection activeCell="G37" sqref="G37"/>
    </sheetView>
  </sheetViews>
  <sheetFormatPr defaultColWidth="11.44140625" defaultRowHeight="13.2" x14ac:dyDescent="0.25"/>
  <cols>
    <col min="1" max="1" width="26" style="1" customWidth="1"/>
    <col min="2" max="2" width="15" style="1" customWidth="1"/>
    <col min="3" max="3" width="20.77734375" style="1" customWidth="1"/>
    <col min="4" max="4" width="23.21875" style="1" customWidth="1"/>
    <col min="5" max="5" width="8.77734375" style="1" customWidth="1"/>
    <col min="6" max="6" width="11.44140625" style="1" customWidth="1"/>
    <col min="7" max="16384" width="11.44140625" style="1"/>
  </cols>
  <sheetData>
    <row r="1" spans="1:9" ht="17.399999999999999" x14ac:dyDescent="0.25">
      <c r="A1" s="25" t="s">
        <v>13</v>
      </c>
      <c r="B1" s="25"/>
      <c r="C1" s="25"/>
      <c r="D1" s="25"/>
      <c r="E1" s="25"/>
    </row>
    <row r="2" spans="1:9" ht="16.8" x14ac:dyDescent="0.25">
      <c r="A2" s="26" t="s">
        <v>11</v>
      </c>
      <c r="B2" s="26"/>
      <c r="C2" s="26"/>
      <c r="D2" s="26"/>
      <c r="E2" s="26"/>
    </row>
    <row r="3" spans="1:9" ht="15.75" customHeight="1" x14ac:dyDescent="0.25"/>
    <row r="4" spans="1:9" x14ac:dyDescent="0.25">
      <c r="A4" s="2" t="s">
        <v>18</v>
      </c>
    </row>
    <row r="5" spans="1:9" s="3" customFormat="1" ht="13.8" x14ac:dyDescent="0.25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</row>
    <row r="6" spans="1:9" s="12" customFormat="1" ht="15" customHeight="1" x14ac:dyDescent="0.35">
      <c r="A6" s="16" t="s">
        <v>5</v>
      </c>
      <c r="B6" s="17"/>
      <c r="C6" s="17"/>
      <c r="D6" s="17"/>
      <c r="E6" s="17"/>
    </row>
    <row r="7" spans="1:9" s="6" customFormat="1" ht="12.6" customHeight="1" x14ac:dyDescent="0.25">
      <c r="A7" s="4" t="s">
        <v>8</v>
      </c>
      <c r="B7" s="5">
        <v>465</v>
      </c>
      <c r="C7" s="5">
        <v>269684</v>
      </c>
      <c r="D7" s="5">
        <v>104158333157</v>
      </c>
      <c r="E7" s="5">
        <v>1</v>
      </c>
    </row>
    <row r="8" spans="1:9" s="6" customFormat="1" x14ac:dyDescent="0.25">
      <c r="A8" s="7" t="s">
        <v>10</v>
      </c>
      <c r="B8" s="8">
        <v>187</v>
      </c>
      <c r="C8" s="8">
        <v>91570</v>
      </c>
      <c r="D8" s="8">
        <v>33489135372.399994</v>
      </c>
      <c r="E8" s="8">
        <v>2</v>
      </c>
    </row>
    <row r="9" spans="1:9" s="6" customFormat="1" ht="12.6" customHeight="1" x14ac:dyDescent="0.25">
      <c r="A9" s="4" t="s">
        <v>14</v>
      </c>
      <c r="B9" s="5">
        <v>59</v>
      </c>
      <c r="C9" s="5">
        <v>30950</v>
      </c>
      <c r="D9" s="5">
        <v>12472171000</v>
      </c>
      <c r="E9" s="5">
        <v>3</v>
      </c>
    </row>
    <row r="10" spans="1:9" s="6" customFormat="1" x14ac:dyDescent="0.25">
      <c r="A10" s="7" t="s">
        <v>17</v>
      </c>
      <c r="B10" s="8">
        <v>84</v>
      </c>
      <c r="C10" s="8">
        <v>29900</v>
      </c>
      <c r="D10" s="8">
        <v>12091552040.299999</v>
      </c>
      <c r="E10" s="8">
        <v>4</v>
      </c>
    </row>
    <row r="11" spans="1:9" s="6" customFormat="1" ht="12.6" customHeight="1" x14ac:dyDescent="0.25">
      <c r="A11" s="4" t="s">
        <v>15</v>
      </c>
      <c r="B11" s="5">
        <v>83</v>
      </c>
      <c r="C11" s="5">
        <v>28900</v>
      </c>
      <c r="D11" s="5">
        <v>11754752040.299999</v>
      </c>
      <c r="E11" s="5">
        <v>5</v>
      </c>
    </row>
    <row r="12" spans="1:9" customFormat="1" ht="13.8" x14ac:dyDescent="0.25">
      <c r="A12" s="16" t="s">
        <v>12</v>
      </c>
      <c r="B12" s="18">
        <f>SUM(B7:B11)</f>
        <v>878</v>
      </c>
      <c r="C12" s="18">
        <f>SUM(C7:C11)</f>
        <v>451004</v>
      </c>
      <c r="D12" s="18">
        <f>SUM(D7:D11)</f>
        <v>173965943609.99997</v>
      </c>
      <c r="E12" s="19"/>
      <c r="I12" s="6"/>
    </row>
    <row r="13" spans="1:9" s="11" customFormat="1" ht="18.75" customHeight="1" x14ac:dyDescent="0.25">
      <c r="A13" s="9"/>
      <c r="B13" s="9"/>
      <c r="C13" s="9"/>
      <c r="D13" s="10"/>
      <c r="F13"/>
      <c r="I13"/>
    </row>
    <row r="14" spans="1:9" s="12" customFormat="1" ht="15.6" customHeight="1" x14ac:dyDescent="0.35">
      <c r="A14" s="16" t="s">
        <v>6</v>
      </c>
      <c r="B14" s="17"/>
      <c r="C14" s="17"/>
      <c r="D14" s="17"/>
      <c r="E14" s="17"/>
      <c r="I14" s="11"/>
    </row>
    <row r="15" spans="1:9" s="6" customFormat="1" ht="12.6" customHeight="1" x14ac:dyDescent="0.25">
      <c r="A15" s="4" t="s">
        <v>9</v>
      </c>
      <c r="B15" s="5">
        <v>75</v>
      </c>
      <c r="C15" s="5">
        <v>1416</v>
      </c>
      <c r="D15" s="5">
        <v>9786708400</v>
      </c>
      <c r="E15" s="5">
        <v>1</v>
      </c>
    </row>
    <row r="16" spans="1:9" s="6" customFormat="1" x14ac:dyDescent="0.25">
      <c r="A16" s="7" t="s">
        <v>15</v>
      </c>
      <c r="B16" s="8">
        <v>4</v>
      </c>
      <c r="C16" s="8">
        <v>1200</v>
      </c>
      <c r="D16" s="8">
        <v>8879760000</v>
      </c>
      <c r="E16" s="8">
        <v>2</v>
      </c>
    </row>
    <row r="17" spans="1:9" s="6" customFormat="1" ht="12.6" customHeight="1" x14ac:dyDescent="0.25">
      <c r="A17" s="4" t="s">
        <v>10</v>
      </c>
      <c r="B17" s="5">
        <v>38</v>
      </c>
      <c r="C17" s="5">
        <v>2863</v>
      </c>
      <c r="D17" s="5">
        <v>8230955600</v>
      </c>
      <c r="E17" s="5">
        <v>3</v>
      </c>
    </row>
    <row r="18" spans="1:9" s="6" customFormat="1" x14ac:dyDescent="0.25">
      <c r="A18" s="7" t="s">
        <v>17</v>
      </c>
      <c r="B18" s="8">
        <v>13</v>
      </c>
      <c r="C18" s="8">
        <v>890</v>
      </c>
      <c r="D18" s="8">
        <v>6611415000</v>
      </c>
      <c r="E18" s="8">
        <v>4</v>
      </c>
    </row>
    <row r="19" spans="1:9" s="6" customFormat="1" ht="12.6" customHeight="1" x14ac:dyDescent="0.25">
      <c r="A19" s="4" t="s">
        <v>8</v>
      </c>
      <c r="B19" s="5">
        <v>16</v>
      </c>
      <c r="C19" s="5">
        <v>315</v>
      </c>
      <c r="D19" s="5">
        <v>2321764000</v>
      </c>
      <c r="E19" s="5">
        <v>5</v>
      </c>
    </row>
    <row r="20" spans="1:9" s="6" customFormat="1" x14ac:dyDescent="0.25">
      <c r="A20" s="7" t="s">
        <v>16</v>
      </c>
      <c r="B20" s="8">
        <v>56</v>
      </c>
      <c r="C20" s="8">
        <v>410</v>
      </c>
      <c r="D20" s="8">
        <v>1732228400</v>
      </c>
      <c r="E20" s="8">
        <v>6</v>
      </c>
    </row>
    <row r="21" spans="1:9" s="13" customFormat="1" ht="15.6" x14ac:dyDescent="0.35">
      <c r="A21" s="16" t="s">
        <v>12</v>
      </c>
      <c r="B21" s="18">
        <f>SUM(B15:B20)</f>
        <v>202</v>
      </c>
      <c r="C21" s="18">
        <f>SUM(C15:C20)</f>
        <v>7094</v>
      </c>
      <c r="D21" s="18">
        <f>SUM(D15:D20)</f>
        <v>37562831400</v>
      </c>
      <c r="E21" s="18"/>
      <c r="I21" s="6"/>
    </row>
    <row r="22" spans="1:9" customFormat="1" ht="18.75" customHeight="1" x14ac:dyDescent="0.35">
      <c r="A22" s="9"/>
      <c r="B22" s="9"/>
      <c r="C22" s="9"/>
      <c r="D22" s="11"/>
      <c r="E22" s="11"/>
      <c r="I22" s="13"/>
    </row>
    <row r="23" spans="1:9" s="13" customFormat="1" ht="13.5" customHeight="1" x14ac:dyDescent="0.35">
      <c r="A23" s="16" t="s">
        <v>7</v>
      </c>
      <c r="B23" s="16"/>
      <c r="C23" s="16"/>
      <c r="D23" s="16"/>
      <c r="E23" s="16"/>
      <c r="I23"/>
    </row>
    <row r="24" spans="1:9" s="6" customFormat="1" ht="12.6" customHeight="1" x14ac:dyDescent="0.25">
      <c r="A24" s="4" t="s">
        <v>9</v>
      </c>
      <c r="B24" s="5">
        <v>1677</v>
      </c>
      <c r="C24" s="5">
        <v>6689</v>
      </c>
      <c r="D24" s="5">
        <v>8585311500</v>
      </c>
      <c r="E24" s="5">
        <v>1</v>
      </c>
    </row>
    <row r="25" spans="1:9" s="6" customFormat="1" x14ac:dyDescent="0.25">
      <c r="A25" s="7" t="s">
        <v>16</v>
      </c>
      <c r="B25" s="8">
        <v>20</v>
      </c>
      <c r="C25" s="8">
        <v>8434</v>
      </c>
      <c r="D25" s="8">
        <v>321894000</v>
      </c>
      <c r="E25" s="8">
        <v>2</v>
      </c>
    </row>
    <row r="26" spans="1:9" s="6" customFormat="1" ht="12.6" customHeight="1" x14ac:dyDescent="0.25">
      <c r="A26" s="4" t="s">
        <v>10</v>
      </c>
      <c r="B26" s="5">
        <v>10</v>
      </c>
      <c r="C26" s="5">
        <v>40</v>
      </c>
      <c r="D26" s="5">
        <v>51360900</v>
      </c>
      <c r="E26" s="5">
        <v>3</v>
      </c>
    </row>
    <row r="27" spans="1:9" s="6" customFormat="1" x14ac:dyDescent="0.25">
      <c r="A27" s="7" t="s">
        <v>15</v>
      </c>
      <c r="B27" s="8">
        <v>12</v>
      </c>
      <c r="C27" s="8">
        <v>32</v>
      </c>
      <c r="D27" s="8">
        <v>40955300</v>
      </c>
      <c r="E27" s="8">
        <v>4</v>
      </c>
    </row>
    <row r="28" spans="1:9" s="6" customFormat="1" ht="12.6" customHeight="1" x14ac:dyDescent="0.25">
      <c r="A28" s="4" t="s">
        <v>17</v>
      </c>
      <c r="B28" s="5">
        <v>7</v>
      </c>
      <c r="C28" s="5">
        <v>15</v>
      </c>
      <c r="D28" s="5">
        <v>19102300</v>
      </c>
      <c r="E28" s="5">
        <v>5</v>
      </c>
    </row>
    <row r="29" spans="1:9" s="6" customFormat="1" x14ac:dyDescent="0.25">
      <c r="A29" s="7" t="s">
        <v>8</v>
      </c>
      <c r="B29" s="8">
        <v>2</v>
      </c>
      <c r="C29" s="8">
        <v>10</v>
      </c>
      <c r="D29" s="8">
        <v>12690000</v>
      </c>
      <c r="E29" s="8">
        <v>6</v>
      </c>
    </row>
    <row r="30" spans="1:9" s="13" customFormat="1" ht="15.6" x14ac:dyDescent="0.35">
      <c r="A30" s="16" t="s">
        <v>12</v>
      </c>
      <c r="B30" s="18">
        <f>SUM(B24:B29)</f>
        <v>1728</v>
      </c>
      <c r="C30" s="18">
        <f>SUM(C24:C29)</f>
        <v>15220</v>
      </c>
      <c r="D30" s="18">
        <f>SUM(D24:D29)</f>
        <v>9031314000</v>
      </c>
      <c r="E30" s="18"/>
      <c r="I30" s="6"/>
    </row>
    <row r="33" spans="1:5" s="23" customFormat="1" ht="15.6" x14ac:dyDescent="0.35">
      <c r="A33" s="20" t="s">
        <v>19</v>
      </c>
      <c r="B33" s="21"/>
      <c r="C33" s="21"/>
      <c r="D33" s="21"/>
      <c r="E33" s="22"/>
    </row>
    <row r="34" spans="1:5" s="6" customFormat="1" x14ac:dyDescent="0.25">
      <c r="A34" s="4" t="s">
        <v>10</v>
      </c>
      <c r="B34" s="5">
        <v>2</v>
      </c>
      <c r="C34" s="5">
        <v>4000</v>
      </c>
      <c r="D34" s="5">
        <v>1540000000</v>
      </c>
      <c r="E34" s="5">
        <v>2</v>
      </c>
    </row>
    <row r="35" spans="1:5" s="6" customFormat="1" x14ac:dyDescent="0.25">
      <c r="A35" s="7" t="s">
        <v>8</v>
      </c>
      <c r="B35" s="8">
        <v>2</v>
      </c>
      <c r="C35" s="8">
        <v>4000</v>
      </c>
      <c r="D35" s="8">
        <v>1540000000</v>
      </c>
      <c r="E35" s="8">
        <v>1</v>
      </c>
    </row>
    <row r="36" spans="1:5" s="23" customFormat="1" ht="13.8" x14ac:dyDescent="0.25">
      <c r="A36" s="20" t="s">
        <v>12</v>
      </c>
      <c r="B36" s="24">
        <f>SUM(B34:B35)</f>
        <v>4</v>
      </c>
      <c r="C36" s="24">
        <f t="shared" ref="C36:D36" si="0">SUM(C34:C35)</f>
        <v>8000</v>
      </c>
      <c r="D36" s="24">
        <f t="shared" si="0"/>
        <v>3080000000</v>
      </c>
      <c r="E36" s="24"/>
    </row>
  </sheetData>
  <mergeCells count="2">
    <mergeCell ref="A1:E1"/>
    <mergeCell ref="A2:E2"/>
  </mergeCells>
  <printOptions horizontalCentered="1"/>
  <pageMargins left="0.39370078740157505" right="0.39370078740157505" top="0.39370078740157505" bottom="0.39370078740157505" header="0" footer="0"/>
  <pageSetup paperSize="9" scale="64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A1021E-9028-49CD-AAFF-66A291050A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1FB1F0-EF39-4A73-AF93-AA738B82AFB6}">
  <ds:schemaRefs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2a61388-0549-4333-992b-de9610f30e3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1D67106-4FD4-40B7-9091-67629BADC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rpt2F5_tmp</vt:lpstr>
      <vt:lpstr>rpt2F5_tmp!Nyomtatási_terület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2012-09-28T11:07:51Z</cp:lastPrinted>
  <dcterms:created xsi:type="dcterms:W3CDTF">2006-10-31T18:12:18Z</dcterms:created>
  <dcterms:modified xsi:type="dcterms:W3CDTF">2026-05-26T15:29:52Z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0x010100CFE5E8BE2D51D343A17F6213690122D5</vt:lpwstr>
  </property>
</Properties>
</file>