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801F71C0-C8C2-49EA-9515-2156B2D65932}" xr6:coauthVersionLast="47" xr6:coauthVersionMax="47" xr10:uidLastSave="{00000000-0000-0000-0000-000000000000}"/>
  <bookViews>
    <workbookView xWindow="-19215" yWindow="45" windowWidth="9600" windowHeight="15510" xr2:uid="{2FB766F2-FB2E-4D50-816C-FBDC1D9A4510}"/>
  </bookViews>
  <sheets>
    <sheet name="rpt2F5_tmp" sheetId="1" r:id="rId1"/>
  </sheets>
  <definedNames>
    <definedName name="_xlnm.Print_Area" localSheetId="0">rpt2F5_tmp!$A$1:$E$27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D31" i="1"/>
  <c r="B31" i="1"/>
  <c r="B21" i="1"/>
  <c r="C21" i="1"/>
  <c r="D21" i="1"/>
  <c r="B27" i="1"/>
  <c r="C27" i="1"/>
  <c r="D27" i="1"/>
  <c r="B12" i="1"/>
  <c r="C12" i="1"/>
  <c r="D12" i="1"/>
</calcChain>
</file>

<file path=xl/sharedStrings.xml><?xml version="1.0" encoding="utf-8"?>
<sst xmlns="http://schemas.openxmlformats.org/spreadsheetml/2006/main" count="30" uniqueCount="20">
  <si>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</si>
  <si>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</si>
  <si>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</si>
  <si>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</si>
  <si>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</si>
  <si>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</si>
  <si>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</si>
  <si>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</si>
  <si>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</si>
  <si>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</si>
  <si>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</si>
  <si>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</si>
  <si>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</si>
  <si>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</si>
  <si>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</si>
  <si>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</si>
  <si>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</si>
  <si>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</si>
  <si>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május 18-22.</t>
  </si>
  <si>
    <t>Deviza opciók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</si>
</sst>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4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0" xfId="0" applyFont="1" applyFill="1"/>
    <xf numFmtId="164" fontId="13" fillId="5" borderId="0" xfId="0" applyNumberFormat="1" applyFont="1" applyFill="1"/>
    <xf numFmtId="0" fontId="13" fillId="5" borderId="0" xfId="0" applyFont="1" applyFill="1"/>
    <xf numFmtId="164" fontId="10" fillId="5" borderId="0" xfId="0" applyNumberFormat="1" applyFont="1" applyFill="1"/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C38" sqref="C38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280</v>
      </c>
      <c r="C7" s="5">
        <v>203800</v>
      </c>
      <c r="D7" s="5">
        <v>72419972090.699997</v>
      </c>
      <c r="E7" s="5">
        <v>1</v>
      </c>
    </row>
    <row r="8" spans="1:9" s="6" customFormat="1" x14ac:dyDescent="0.25">
      <c r="A8" s="7" t="s">
        <v>10</v>
      </c>
      <c r="B8" s="8">
        <v>121</v>
      </c>
      <c r="C8" s="8">
        <v>38225</v>
      </c>
      <c r="D8" s="8">
        <v>13245549847.700001</v>
      </c>
      <c r="E8" s="8">
        <v>2</v>
      </c>
    </row>
    <row r="9" spans="1:9" s="6" customFormat="1" ht="12.6" customHeight="1" x14ac:dyDescent="0.25">
      <c r="A9" s="4" t="s">
        <v>15</v>
      </c>
      <c r="B9" s="5">
        <v>49</v>
      </c>
      <c r="C9" s="5">
        <v>21350</v>
      </c>
      <c r="D9" s="5">
        <v>7869821000</v>
      </c>
      <c r="E9" s="5">
        <v>4</v>
      </c>
    </row>
    <row r="10" spans="1:9" s="6" customFormat="1" x14ac:dyDescent="0.25">
      <c r="A10" s="7" t="s">
        <v>17</v>
      </c>
      <c r="B10" s="8">
        <v>49</v>
      </c>
      <c r="C10" s="8">
        <v>21350</v>
      </c>
      <c r="D10" s="8">
        <v>7869821000</v>
      </c>
      <c r="E10" s="8">
        <v>3</v>
      </c>
    </row>
    <row r="11" spans="1:9" s="6" customFormat="1" ht="12.6" customHeight="1" x14ac:dyDescent="0.25">
      <c r="A11" s="4" t="s">
        <v>14</v>
      </c>
      <c r="B11" s="5">
        <v>15</v>
      </c>
      <c r="C11" s="5">
        <v>7025</v>
      </c>
      <c r="D11" s="5">
        <v>2559791000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514</v>
      </c>
      <c r="C12" s="18">
        <f>SUM(C7:C11)</f>
        <v>291750</v>
      </c>
      <c r="D12" s="18">
        <f>SUM(D7:D11)</f>
        <v>103964954938.39999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23</v>
      </c>
      <c r="C15" s="5">
        <v>1298</v>
      </c>
      <c r="D15" s="5">
        <v>8752727800</v>
      </c>
      <c r="E15" s="5">
        <v>1</v>
      </c>
    </row>
    <row r="16" spans="1:9" s="6" customFormat="1" x14ac:dyDescent="0.25">
      <c r="A16" s="7" t="s">
        <v>8</v>
      </c>
      <c r="B16" s="8">
        <v>15</v>
      </c>
      <c r="C16" s="8">
        <v>660</v>
      </c>
      <c r="D16" s="8">
        <v>5071341600</v>
      </c>
      <c r="E16" s="8">
        <v>2</v>
      </c>
    </row>
    <row r="17" spans="1:9" s="6" customFormat="1" ht="12.6" customHeight="1" x14ac:dyDescent="0.25">
      <c r="A17" s="4" t="s">
        <v>9</v>
      </c>
      <c r="B17" s="5">
        <v>85</v>
      </c>
      <c r="C17" s="5">
        <v>1303</v>
      </c>
      <c r="D17" s="5">
        <v>4801464400</v>
      </c>
      <c r="E17" s="5">
        <v>3</v>
      </c>
    </row>
    <row r="18" spans="1:9" s="6" customFormat="1" x14ac:dyDescent="0.25">
      <c r="A18" s="7" t="s">
        <v>17</v>
      </c>
      <c r="B18" s="8">
        <v>29</v>
      </c>
      <c r="C18" s="8">
        <v>277</v>
      </c>
      <c r="D18" s="8">
        <v>1131770000</v>
      </c>
      <c r="E18" s="8">
        <v>4</v>
      </c>
    </row>
    <row r="19" spans="1:9" s="6" customFormat="1" ht="12.6" customHeight="1" x14ac:dyDescent="0.25">
      <c r="A19" s="4" t="s">
        <v>16</v>
      </c>
      <c r="B19" s="5">
        <v>12</v>
      </c>
      <c r="C19" s="5">
        <v>112</v>
      </c>
      <c r="D19" s="5">
        <v>303470800</v>
      </c>
      <c r="E19" s="5">
        <v>5</v>
      </c>
    </row>
    <row r="20" spans="1:9" s="6" customFormat="1" x14ac:dyDescent="0.25">
      <c r="A20" s="7" t="s">
        <v>15</v>
      </c>
      <c r="B20" s="8">
        <v>2</v>
      </c>
      <c r="C20" s="8">
        <v>30</v>
      </c>
      <c r="D20" s="8">
        <v>249462000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166</v>
      </c>
      <c r="C21" s="18">
        <f>SUM(C15:C20)</f>
        <v>3680</v>
      </c>
      <c r="D21" s="18">
        <f>SUM(D15:D20)</f>
        <v>20310236600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659</v>
      </c>
      <c r="C24" s="5">
        <v>2168</v>
      </c>
      <c r="D24" s="5">
        <v>2945681100</v>
      </c>
      <c r="E24" s="5">
        <v>1</v>
      </c>
    </row>
    <row r="25" spans="1:9" s="6" customFormat="1" x14ac:dyDescent="0.25">
      <c r="A25" s="7" t="s">
        <v>16</v>
      </c>
      <c r="B25" s="8">
        <v>15</v>
      </c>
      <c r="C25" s="8">
        <v>190</v>
      </c>
      <c r="D25" s="8">
        <v>258220700</v>
      </c>
      <c r="E25" s="8">
        <v>2</v>
      </c>
    </row>
    <row r="26" spans="1:9" s="6" customFormat="1" ht="12.6" customHeight="1" x14ac:dyDescent="0.25">
      <c r="A26" s="4" t="s">
        <v>10</v>
      </c>
      <c r="B26" s="5">
        <v>6</v>
      </c>
      <c r="C26" s="5">
        <v>30</v>
      </c>
      <c r="D26" s="5">
        <v>40980000</v>
      </c>
      <c r="E26" s="5">
        <v>3</v>
      </c>
    </row>
    <row r="27" spans="1:9" s="13" customFormat="1" ht="15.6" x14ac:dyDescent="0.35">
      <c r="A27" s="16" t="s">
        <v>12</v>
      </c>
      <c r="B27" s="18">
        <f>SUM(B24:B26)</f>
        <v>680</v>
      </c>
      <c r="C27" s="18">
        <f>SUM(C24:C26)</f>
        <v>2388</v>
      </c>
      <c r="D27" s="18">
        <f>SUM(D24:D26)</f>
        <v>3244881800</v>
      </c>
      <c r="E27" s="18"/>
      <c r="I27" s="6"/>
    </row>
    <row r="28" spans="1:9" ht="22.8" customHeight="1" x14ac:dyDescent="0.25"/>
    <row r="29" spans="1:9" ht="15.6" x14ac:dyDescent="0.35">
      <c r="A29" s="22" t="s">
        <v>19</v>
      </c>
      <c r="B29" s="23"/>
      <c r="C29" s="23"/>
      <c r="D29" s="23"/>
      <c r="E29" s="24"/>
    </row>
    <row r="30" spans="1:9" x14ac:dyDescent="0.25">
      <c r="A30" s="4" t="s">
        <v>8</v>
      </c>
      <c r="B30" s="5">
        <v>2</v>
      </c>
      <c r="C30" s="5">
        <v>2000</v>
      </c>
      <c r="D30" s="5">
        <v>790000000</v>
      </c>
      <c r="E30" s="5">
        <v>1</v>
      </c>
    </row>
    <row r="31" spans="1:9" ht="15.6" x14ac:dyDescent="0.35">
      <c r="A31" s="22"/>
      <c r="B31" s="25">
        <f>SUM(B30:B30)</f>
        <v>2</v>
      </c>
      <c r="C31" s="25">
        <f t="shared" ref="C31:D31" si="0">SUM(C30:C30)</f>
        <v>2000</v>
      </c>
      <c r="D31" s="25">
        <f t="shared" si="0"/>
        <v>790000000</v>
      </c>
      <c r="E31" s="24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2026-05-26T15:27:47Z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