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5816BA4B-9299-4D53-81AA-6CBFBAF8C7F9}" xr6:coauthVersionLast="47" xr6:coauthVersionMax="47" xr10:uidLastSave="{00000000-0000-0000-0000-000000000000}"/>
  <bookViews>
    <workbookView xWindow="-12" yWindow="-12" windowWidth="11520" windowHeight="12264" xr2:uid="{2FB766F2-FB2E-4D50-816C-FBDC1D9A4510}"/>
  </bookViews>
  <sheets>
    <sheet name="rpt2F5_tmp" sheetId="1" r:id="rId1"/>
  </sheets>
  <definedNames>
    <definedName name="_xlnm.Print_Area" localSheetId="0">rpt2F5_tmp!$A$1:$E$29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B29" i="1"/>
  <c r="C29" i="1"/>
  <c r="D29" i="1"/>
  <c r="B12" i="1"/>
  <c r="C12" i="1"/>
  <c r="D12" i="1"/>
</calcChain>
</file>

<file path=xl/sharedStrings.xml><?xml version="1.0" encoding="utf-8"?>
<sst xmlns="http://schemas.openxmlformats.org/spreadsheetml/2006/main" count="30" uniqueCount="19">
  <si>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</si>
  <si>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</si>
  <si>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</si>
  <si>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</si>
  <si>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</si>
  <si>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</si>
  <si>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</si>
  <si>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</si>
  <si>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</si>
  <si>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</si>
  <si>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</si>
  <si>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</si>
  <si>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</si>
  <si>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</si>
  <si>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MTB Zrt.</t>
  </si>
  <si>
    <t>OTPBANK</t>
  </si>
  <si>
    <t>EQUILOR</t>
  </si>
  <si>
    <t>MKBBANK</t>
  </si>
  <si>
    <t>Időszak: 2026. július 20-24.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</si>
</sst>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="80" zoomScaleNormal="80" zoomScaleSheetLayoutView="76" workbookViewId="0">
      <selection activeCell="C39" sqref="C39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108</v>
      </c>
      <c r="C7" s="5">
        <v>33450</v>
      </c>
      <c r="D7" s="5">
        <v>12232055255.500002</v>
      </c>
      <c r="E7" s="5">
        <v>1</v>
      </c>
    </row>
    <row r="8" spans="1:9" s="6" customFormat="1" x14ac:dyDescent="0.25">
      <c r="A8" s="7" t="s">
        <v>10</v>
      </c>
      <c r="B8" s="8">
        <v>56</v>
      </c>
      <c r="C8" s="8">
        <v>6700</v>
      </c>
      <c r="D8" s="8">
        <v>2406972791.4999995</v>
      </c>
      <c r="E8" s="8">
        <v>2</v>
      </c>
    </row>
    <row r="9" spans="1:9" s="6" customFormat="1" ht="12.6" customHeight="1" x14ac:dyDescent="0.25">
      <c r="A9" s="4" t="s">
        <v>17</v>
      </c>
      <c r="B9" s="5">
        <v>8</v>
      </c>
      <c r="C9" s="5">
        <v>4550</v>
      </c>
      <c r="D9" s="5">
        <v>1478647500</v>
      </c>
      <c r="E9" s="5">
        <v>3</v>
      </c>
    </row>
    <row r="10" spans="1:9" s="6" customFormat="1" x14ac:dyDescent="0.25">
      <c r="A10" s="7" t="s">
        <v>14</v>
      </c>
      <c r="B10" s="8">
        <v>8</v>
      </c>
      <c r="C10" s="8">
        <v>2350</v>
      </c>
      <c r="D10" s="8">
        <v>917515500</v>
      </c>
      <c r="E10" s="8">
        <v>4</v>
      </c>
    </row>
    <row r="11" spans="1:9" s="6" customFormat="1" ht="12.6" customHeight="1" x14ac:dyDescent="0.25">
      <c r="A11" s="4" t="s">
        <v>16</v>
      </c>
      <c r="B11" s="5">
        <v>8</v>
      </c>
      <c r="C11" s="5">
        <v>2350</v>
      </c>
      <c r="D11" s="5">
        <v>917515500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188</v>
      </c>
      <c r="C12" s="18">
        <f>SUM(C7:C11)</f>
        <v>49400</v>
      </c>
      <c r="D12" s="18">
        <f>SUM(D7:D11)</f>
        <v>17952706547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2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14</v>
      </c>
      <c r="B15" s="5">
        <v>6</v>
      </c>
      <c r="C15" s="5">
        <v>334</v>
      </c>
      <c r="D15" s="5">
        <v>3045036000</v>
      </c>
      <c r="E15" s="5">
        <v>1</v>
      </c>
    </row>
    <row r="16" spans="1:9" s="6" customFormat="1" x14ac:dyDescent="0.25">
      <c r="A16" s="7" t="s">
        <v>8</v>
      </c>
      <c r="B16" s="8">
        <v>39</v>
      </c>
      <c r="C16" s="8">
        <v>383</v>
      </c>
      <c r="D16" s="8">
        <v>1914378000</v>
      </c>
      <c r="E16" s="8">
        <v>2</v>
      </c>
    </row>
    <row r="17" spans="1:9" s="6" customFormat="1" ht="12.6" customHeight="1" x14ac:dyDescent="0.25">
      <c r="A17" s="4" t="s">
        <v>15</v>
      </c>
      <c r="B17" s="5">
        <v>50</v>
      </c>
      <c r="C17" s="5">
        <v>332</v>
      </c>
      <c r="D17" s="5">
        <v>1255010800</v>
      </c>
      <c r="E17" s="5">
        <v>3</v>
      </c>
    </row>
    <row r="18" spans="1:9" s="6" customFormat="1" x14ac:dyDescent="0.25">
      <c r="A18" s="7" t="s">
        <v>10</v>
      </c>
      <c r="B18" s="8">
        <v>27</v>
      </c>
      <c r="C18" s="8">
        <v>277</v>
      </c>
      <c r="D18" s="8">
        <v>598067400</v>
      </c>
      <c r="E18" s="8">
        <v>4</v>
      </c>
    </row>
    <row r="19" spans="1:9" s="6" customFormat="1" ht="12.6" customHeight="1" x14ac:dyDescent="0.25">
      <c r="A19" s="4" t="s">
        <v>9</v>
      </c>
      <c r="B19" s="5">
        <v>6</v>
      </c>
      <c r="C19" s="5">
        <v>70</v>
      </c>
      <c r="D19" s="5">
        <v>377024000</v>
      </c>
      <c r="E19" s="5">
        <v>5</v>
      </c>
    </row>
    <row r="20" spans="1:9" s="6" customFormat="1" x14ac:dyDescent="0.25">
      <c r="A20" s="7" t="s">
        <v>16</v>
      </c>
      <c r="B20" s="8">
        <v>6</v>
      </c>
      <c r="C20" s="8">
        <v>70</v>
      </c>
      <c r="D20" s="8">
        <v>377024000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134</v>
      </c>
      <c r="C21" s="18">
        <f>SUM(C15:C20)</f>
        <v>1466</v>
      </c>
      <c r="D21" s="18">
        <f>SUM(D15:D20)</f>
        <v>7566540200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974</v>
      </c>
      <c r="C24" s="5">
        <v>2868</v>
      </c>
      <c r="D24" s="5">
        <v>4219255500</v>
      </c>
      <c r="E24" s="5">
        <v>1</v>
      </c>
    </row>
    <row r="25" spans="1:9" s="6" customFormat="1" x14ac:dyDescent="0.25">
      <c r="A25" s="7" t="s">
        <v>15</v>
      </c>
      <c r="B25" s="8">
        <v>20</v>
      </c>
      <c r="C25" s="8">
        <v>257</v>
      </c>
      <c r="D25" s="8">
        <v>378745300</v>
      </c>
      <c r="E25" s="8">
        <v>2</v>
      </c>
    </row>
    <row r="26" spans="1:9" s="6" customFormat="1" ht="12.6" customHeight="1" x14ac:dyDescent="0.25">
      <c r="A26" s="4" t="s">
        <v>10</v>
      </c>
      <c r="B26" s="5">
        <v>10</v>
      </c>
      <c r="C26" s="5">
        <v>38</v>
      </c>
      <c r="D26" s="5">
        <v>56062000</v>
      </c>
      <c r="E26" s="5">
        <v>3</v>
      </c>
    </row>
    <row r="27" spans="1:9" s="6" customFormat="1" x14ac:dyDescent="0.25">
      <c r="A27" s="7" t="s">
        <v>16</v>
      </c>
      <c r="B27" s="8">
        <v>2</v>
      </c>
      <c r="C27" s="8">
        <v>11</v>
      </c>
      <c r="D27" s="8">
        <v>15950000</v>
      </c>
      <c r="E27" s="8">
        <v>4</v>
      </c>
    </row>
    <row r="28" spans="1:9" s="6" customFormat="1" ht="12.6" customHeight="1" x14ac:dyDescent="0.25">
      <c r="A28" s="4" t="s">
        <v>8</v>
      </c>
      <c r="B28" s="5">
        <v>2</v>
      </c>
      <c r="C28" s="5">
        <v>10</v>
      </c>
      <c r="D28" s="5">
        <v>14600000</v>
      </c>
      <c r="E28" s="5">
        <v>5</v>
      </c>
    </row>
    <row r="29" spans="1:9" s="13" customFormat="1" ht="15.6" x14ac:dyDescent="0.35">
      <c r="A29" s="16" t="s">
        <v>12</v>
      </c>
      <c r="B29" s="18">
        <f>SUM(B24:B28)</f>
        <v>1008</v>
      </c>
      <c r="C29" s="18">
        <f>SUM(C24:C28)</f>
        <v>3184</v>
      </c>
      <c r="D29" s="18">
        <f>SUM(D24:D28)</f>
        <v>4684612800</v>
      </c>
      <c r="E29" s="18"/>
      <c r="I29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2026-07-27T08:03:06Z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