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117061BB-D4DC-4663-9129-8E44B49E38A7}" xr6:coauthVersionLast="47" xr6:coauthVersionMax="47" xr10:uidLastSave="{00000000-0000-0000-0000-000000000000}"/>
  <bookViews>
    <workbookView xWindow="-28920" yWindow="-60" windowWidth="29040" windowHeight="15720" xr2:uid="{2FB766F2-FB2E-4D50-816C-FBDC1D9A4510}"/>
  </bookViews>
  <sheets>
    <sheet name="rpt2F5_tmp" sheetId="1" r:id="rId1"/>
  </sheets>
  <definedNames>
    <definedName name="_xlnm.Print_Area" localSheetId="0">rpt2F5_tmp!$A$1:$E$30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1" l="1"/>
  <c r="C22" i="1"/>
  <c r="D22" i="1"/>
  <c r="B30" i="1"/>
  <c r="C30" i="1"/>
  <c r="D30" i="1"/>
  <c r="B13" i="1"/>
  <c r="C13" i="1"/>
  <c r="D13" i="1"/>
</calcChain>
</file>

<file path=xl/sharedStrings.xml><?xml version="1.0" encoding="utf-8"?>
<sst xmlns="http://schemas.openxmlformats.org/spreadsheetml/2006/main" count="31" uniqueCount="20">
  <si>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</si>
  <si>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</si>
  <si>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</si>
  <si>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</si>
  <si>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</si>
  <si>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</si>
  <si>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</si>
  <si>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</si>
  <si>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</si>
  <si>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</si>
  <si>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</si>
  <si>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</si>
  <si>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</si>
  <si>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</si>
  <si>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MTB Zrt.</t>
  </si>
  <si>
    <t>OTPBANK</t>
  </si>
  <si>
    <t>EQUILOR</t>
  </si>
  <si>
    <t>MKBBANK</t>
  </si>
  <si>
    <t>Időszak: 2026. július 13-17.</t>
  </si>
  <si>
    <t>CIBBANK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</si>
</sst>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80" zoomScaleNormal="80" zoomScaleSheetLayoutView="76" workbookViewId="0">
      <selection activeCell="B6" sqref="B6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460</v>
      </c>
      <c r="C7" s="5">
        <v>228400</v>
      </c>
      <c r="D7" s="5">
        <v>83298243433.449997</v>
      </c>
      <c r="E7" s="5">
        <v>1</v>
      </c>
    </row>
    <row r="8" spans="1:9" s="6" customFormat="1" x14ac:dyDescent="0.25">
      <c r="A8" s="7" t="s">
        <v>10</v>
      </c>
      <c r="B8" s="8">
        <v>189</v>
      </c>
      <c r="C8" s="8">
        <v>39750</v>
      </c>
      <c r="D8" s="8">
        <v>13613942995.450001</v>
      </c>
      <c r="E8" s="8">
        <v>2</v>
      </c>
    </row>
    <row r="9" spans="1:9" s="6" customFormat="1" ht="12.6" customHeight="1" x14ac:dyDescent="0.25">
      <c r="A9" s="4" t="s">
        <v>14</v>
      </c>
      <c r="B9" s="5">
        <v>38</v>
      </c>
      <c r="C9" s="5">
        <v>9250</v>
      </c>
      <c r="D9" s="5">
        <v>3295775767.3000002</v>
      </c>
      <c r="E9" s="5">
        <v>4</v>
      </c>
    </row>
    <row r="10" spans="1:9" s="6" customFormat="1" x14ac:dyDescent="0.25">
      <c r="A10" s="7" t="s">
        <v>16</v>
      </c>
      <c r="B10" s="8">
        <v>38</v>
      </c>
      <c r="C10" s="8">
        <v>9250</v>
      </c>
      <c r="D10" s="8">
        <v>3295775767.3000002</v>
      </c>
      <c r="E10" s="8">
        <v>3</v>
      </c>
    </row>
    <row r="11" spans="1:9" s="6" customFormat="1" ht="12.6" customHeight="1" x14ac:dyDescent="0.25">
      <c r="A11" s="4" t="s">
        <v>17</v>
      </c>
      <c r="B11" s="5">
        <v>43</v>
      </c>
      <c r="C11" s="5">
        <v>8050</v>
      </c>
      <c r="D11" s="5">
        <v>3003718670</v>
      </c>
      <c r="E11" s="5">
        <v>5</v>
      </c>
    </row>
    <row r="12" spans="1:9" s="6" customFormat="1" x14ac:dyDescent="0.25">
      <c r="A12" s="7" t="s">
        <v>19</v>
      </c>
      <c r="B12" s="8">
        <v>4</v>
      </c>
      <c r="C12" s="8">
        <v>800</v>
      </c>
      <c r="D12" s="8">
        <v>288512000</v>
      </c>
      <c r="E12" s="8">
        <v>6</v>
      </c>
    </row>
    <row r="13" spans="1:9" customFormat="1" ht="13.8" x14ac:dyDescent="0.25">
      <c r="A13" s="16" t="s">
        <v>12</v>
      </c>
      <c r="B13" s="18">
        <f>SUM(B7:B12)</f>
        <v>772</v>
      </c>
      <c r="C13" s="18">
        <f>SUM(C7:C12)</f>
        <v>295500</v>
      </c>
      <c r="D13" s="18">
        <f>SUM(D7:D12)</f>
        <v>106795968633.5</v>
      </c>
      <c r="E13" s="19"/>
      <c r="I13" s="6"/>
    </row>
    <row r="14" spans="1:9" s="11" customFormat="1" ht="18.75" customHeight="1" x14ac:dyDescent="0.25">
      <c r="A14" s="9"/>
      <c r="B14" s="9"/>
      <c r="C14" s="9"/>
      <c r="D14" s="10"/>
      <c r="F14"/>
      <c r="I14"/>
    </row>
    <row r="15" spans="1:9" s="12" customFormat="1" ht="12" customHeight="1" x14ac:dyDescent="0.35">
      <c r="A15" s="16" t="s">
        <v>6</v>
      </c>
      <c r="B15" s="17"/>
      <c r="C15" s="17"/>
      <c r="D15" s="17"/>
      <c r="E15" s="17"/>
      <c r="I15" s="11"/>
    </row>
    <row r="16" spans="1:9" s="6" customFormat="1" ht="12.6" customHeight="1" x14ac:dyDescent="0.25">
      <c r="A16" s="4" t="s">
        <v>9</v>
      </c>
      <c r="B16" s="5">
        <v>52</v>
      </c>
      <c r="C16" s="5">
        <v>2054</v>
      </c>
      <c r="D16" s="5">
        <v>11217194400</v>
      </c>
      <c r="E16" s="5">
        <v>1</v>
      </c>
    </row>
    <row r="17" spans="1:9" s="6" customFormat="1" x14ac:dyDescent="0.25">
      <c r="A17" s="7" t="s">
        <v>16</v>
      </c>
      <c r="B17" s="8">
        <v>30</v>
      </c>
      <c r="C17" s="8">
        <v>502</v>
      </c>
      <c r="D17" s="8">
        <v>4104704000</v>
      </c>
      <c r="E17" s="8">
        <v>2</v>
      </c>
    </row>
    <row r="18" spans="1:9" s="6" customFormat="1" ht="12.6" customHeight="1" x14ac:dyDescent="0.25">
      <c r="A18" s="4" t="s">
        <v>10</v>
      </c>
      <c r="B18" s="5">
        <v>46</v>
      </c>
      <c r="C18" s="5">
        <v>1050</v>
      </c>
      <c r="D18" s="5">
        <v>3982828000</v>
      </c>
      <c r="E18" s="5">
        <v>3</v>
      </c>
    </row>
    <row r="19" spans="1:9" s="6" customFormat="1" x14ac:dyDescent="0.25">
      <c r="A19" s="7" t="s">
        <v>14</v>
      </c>
      <c r="B19" s="8">
        <v>2</v>
      </c>
      <c r="C19" s="8">
        <v>200</v>
      </c>
      <c r="D19" s="8">
        <v>1848120000</v>
      </c>
      <c r="E19" s="8">
        <v>4</v>
      </c>
    </row>
    <row r="20" spans="1:9" s="6" customFormat="1" ht="12.6" customHeight="1" x14ac:dyDescent="0.25">
      <c r="A20" s="4" t="s">
        <v>15</v>
      </c>
      <c r="B20" s="5">
        <v>72</v>
      </c>
      <c r="C20" s="5">
        <v>362</v>
      </c>
      <c r="D20" s="5">
        <v>1766008600</v>
      </c>
      <c r="E20" s="5">
        <v>5</v>
      </c>
    </row>
    <row r="21" spans="1:9" s="6" customFormat="1" x14ac:dyDescent="0.25">
      <c r="A21" s="7" t="s">
        <v>8</v>
      </c>
      <c r="B21" s="8">
        <v>12</v>
      </c>
      <c r="C21" s="8">
        <v>110</v>
      </c>
      <c r="D21" s="8">
        <v>559850000</v>
      </c>
      <c r="E21" s="8">
        <v>6</v>
      </c>
    </row>
    <row r="22" spans="1:9" s="13" customFormat="1" ht="15.6" x14ac:dyDescent="0.35">
      <c r="A22" s="16" t="s">
        <v>12</v>
      </c>
      <c r="B22" s="18">
        <f>SUM(B16:B21)</f>
        <v>214</v>
      </c>
      <c r="C22" s="18">
        <f>SUM(C16:C21)</f>
        <v>4278</v>
      </c>
      <c r="D22" s="18">
        <f>SUM(D16:D21)</f>
        <v>23478705000</v>
      </c>
      <c r="E22" s="18"/>
      <c r="I22" s="6"/>
    </row>
    <row r="23" spans="1:9" customFormat="1" ht="18.75" customHeight="1" x14ac:dyDescent="0.35">
      <c r="A23" s="9"/>
      <c r="B23" s="9"/>
      <c r="C23" s="9"/>
      <c r="D23" s="11"/>
      <c r="E23" s="11"/>
      <c r="I23" s="13"/>
    </row>
    <row r="24" spans="1:9" s="13" customFormat="1" ht="13.5" customHeight="1" x14ac:dyDescent="0.35">
      <c r="A24" s="16" t="s">
        <v>7</v>
      </c>
      <c r="B24" s="16"/>
      <c r="C24" s="16"/>
      <c r="D24" s="16"/>
      <c r="E24" s="16"/>
      <c r="I24"/>
    </row>
    <row r="25" spans="1:9" s="6" customFormat="1" ht="12.6" customHeight="1" x14ac:dyDescent="0.25">
      <c r="A25" s="4" t="s">
        <v>9</v>
      </c>
      <c r="B25" s="5">
        <v>902</v>
      </c>
      <c r="C25" s="5">
        <v>2736</v>
      </c>
      <c r="D25" s="5">
        <v>3985705300</v>
      </c>
      <c r="E25" s="5">
        <v>1</v>
      </c>
    </row>
    <row r="26" spans="1:9" s="6" customFormat="1" x14ac:dyDescent="0.25">
      <c r="A26" s="7" t="s">
        <v>15</v>
      </c>
      <c r="B26" s="8">
        <v>9</v>
      </c>
      <c r="C26" s="8">
        <v>149</v>
      </c>
      <c r="D26" s="8">
        <v>216801700</v>
      </c>
      <c r="E26" s="8">
        <v>2</v>
      </c>
    </row>
    <row r="27" spans="1:9" s="6" customFormat="1" ht="12.6" customHeight="1" x14ac:dyDescent="0.25">
      <c r="A27" s="4" t="s">
        <v>16</v>
      </c>
      <c r="B27" s="5">
        <v>11</v>
      </c>
      <c r="C27" s="5">
        <v>27</v>
      </c>
      <c r="D27" s="5">
        <v>39351300</v>
      </c>
      <c r="E27" s="5">
        <v>3</v>
      </c>
    </row>
    <row r="28" spans="1:9" s="6" customFormat="1" x14ac:dyDescent="0.25">
      <c r="A28" s="7" t="s">
        <v>10</v>
      </c>
      <c r="B28" s="8">
        <v>7</v>
      </c>
      <c r="C28" s="8">
        <v>25</v>
      </c>
      <c r="D28" s="8">
        <v>36367900</v>
      </c>
      <c r="E28" s="8">
        <v>4</v>
      </c>
    </row>
    <row r="29" spans="1:9" s="6" customFormat="1" ht="12.6" customHeight="1" x14ac:dyDescent="0.25">
      <c r="A29" s="4" t="s">
        <v>14</v>
      </c>
      <c r="B29" s="5">
        <v>1</v>
      </c>
      <c r="C29" s="5">
        <v>1</v>
      </c>
      <c r="D29" s="5">
        <v>1463800</v>
      </c>
      <c r="E29" s="5">
        <v>5</v>
      </c>
    </row>
    <row r="30" spans="1:9" s="13" customFormat="1" ht="15.6" x14ac:dyDescent="0.35">
      <c r="A30" s="16" t="s">
        <v>12</v>
      </c>
      <c r="B30" s="18">
        <f>SUM(B25:B29)</f>
        <v>930</v>
      </c>
      <c r="C30" s="18">
        <f>SUM(C25:C29)</f>
        <v>2938</v>
      </c>
      <c r="D30" s="18">
        <f>SUM(D25:D29)</f>
        <v>4279690000</v>
      </c>
      <c r="E30" s="18"/>
      <c r="I30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2026-07-20T10:55:52Z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