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16A07A24-7932-4B55-8EBD-4BDADAFF6DF6}" xr6:coauthVersionLast="47" xr6:coauthVersionMax="47" xr10:uidLastSave="{00000000-0000-0000-0000-000000000000}"/>
  <bookViews>
    <workbookView xWindow="-28800" yWindow="30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B13" i="1"/>
  <c r="C13" i="1"/>
  <c r="D13" i="1"/>
  <c r="B22" i="1"/>
  <c r="C22" i="1"/>
  <c r="D22" i="1"/>
  <c r="B30" i="1"/>
  <c r="C30" i="1"/>
  <c r="D30" i="1"/>
</calcChain>
</file>

<file path=xl/sharedStrings.xml><?xml version="1.0" encoding="utf-8"?>
<sst xmlns="http://schemas.openxmlformats.org/spreadsheetml/2006/main" count="34" uniqueCount="21">
  <si>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</si>
  <si>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</si>
  <si>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</si>
  <si>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</si>
  <si>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</si>
  <si>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</si>
  <si>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</si>
  <si>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</si>
  <si>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</si>
  <si>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</si>
  <si>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</si>
  <si>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</si>
  <si>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</si>
  <si>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</si>
  <si>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</si>
  <si>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</si>
  <si>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</si>
  <si>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</si>
  <si>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CIBBANK</t>
  </si>
  <si>
    <t>Deviza opciók</t>
  </si>
  <si>
    <t>Időszak: 2026. január 12-16.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</si>
</sst>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5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MS Sans Serif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10" fillId="5" borderId="0" xfId="0" applyFont="1" applyFill="1"/>
    <xf numFmtId="0" fontId="13" fillId="0" borderId="0" xfId="0" applyFont="1"/>
    <xf numFmtId="0" fontId="14" fillId="0" borderId="0" xfId="0" applyFont="1" applyAlignment="1">
      <alignment vertical="top"/>
    </xf>
    <xf numFmtId="164" fontId="14" fillId="0" borderId="0" xfId="0" applyNumberFormat="1" applyFont="1" applyAlignment="1">
      <alignment vertical="top"/>
    </xf>
    <xf numFmtId="164" fontId="10" fillId="5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="80" zoomScaleNormal="80" zoomScaleSheetLayoutView="76" workbookViewId="0">
      <selection activeCell="E12" sqref="E12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6" t="s">
        <v>13</v>
      </c>
      <c r="B1" s="26"/>
      <c r="C1" s="26"/>
      <c r="D1" s="26"/>
      <c r="E1" s="26"/>
    </row>
    <row r="2" spans="1:9" ht="16.8" x14ac:dyDescent="0.25">
      <c r="A2" s="27" t="s">
        <v>11</v>
      </c>
      <c r="B2" s="27"/>
      <c r="C2" s="27"/>
      <c r="D2" s="27"/>
      <c r="E2" s="27"/>
    </row>
    <row r="3" spans="1:9" ht="15.75" customHeight="1" x14ac:dyDescent="0.25"/>
    <row r="4" spans="1:9" x14ac:dyDescent="0.25">
      <c r="A4" s="2" t="s">
        <v>20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84</v>
      </c>
      <c r="C7" s="5">
        <v>26200</v>
      </c>
      <c r="D7" s="5">
        <v>10652448397.1</v>
      </c>
      <c r="E7" s="5">
        <v>1</v>
      </c>
    </row>
    <row r="8" spans="1:9" s="6" customFormat="1" x14ac:dyDescent="0.25">
      <c r="A8" s="7" t="s">
        <v>15</v>
      </c>
      <c r="B8" s="8">
        <v>41</v>
      </c>
      <c r="C8" s="8">
        <v>23100</v>
      </c>
      <c r="D8" s="8">
        <v>9519797500</v>
      </c>
      <c r="E8" s="8">
        <v>3</v>
      </c>
    </row>
    <row r="9" spans="1:9" s="6" customFormat="1" ht="12.6" customHeight="1" x14ac:dyDescent="0.25">
      <c r="A9" s="4" t="s">
        <v>17</v>
      </c>
      <c r="B9" s="5">
        <v>41</v>
      </c>
      <c r="C9" s="5">
        <v>23100</v>
      </c>
      <c r="D9" s="5">
        <v>9519797500</v>
      </c>
      <c r="E9" s="5">
        <v>2</v>
      </c>
    </row>
    <row r="10" spans="1:9" s="6" customFormat="1" x14ac:dyDescent="0.25">
      <c r="A10" s="7" t="s">
        <v>10</v>
      </c>
      <c r="B10" s="8">
        <v>21</v>
      </c>
      <c r="C10" s="8">
        <v>2800</v>
      </c>
      <c r="D10" s="8">
        <v>1055270312.0999999</v>
      </c>
      <c r="E10" s="8">
        <v>4</v>
      </c>
    </row>
    <row r="11" spans="1:9" s="6" customFormat="1" ht="12.6" customHeight="1" x14ac:dyDescent="0.25">
      <c r="A11" s="4" t="s">
        <v>18</v>
      </c>
      <c r="B11" s="5">
        <v>2</v>
      </c>
      <c r="C11" s="5">
        <v>800</v>
      </c>
      <c r="D11" s="5">
        <v>313051068</v>
      </c>
      <c r="E11" s="5">
        <v>5</v>
      </c>
    </row>
    <row r="12" spans="1:9" s="6" customFormat="1" x14ac:dyDescent="0.25">
      <c r="A12" s="7" t="s">
        <v>14</v>
      </c>
      <c r="B12" s="8">
        <v>5</v>
      </c>
      <c r="C12" s="8">
        <v>400</v>
      </c>
      <c r="D12" s="8">
        <v>155725000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194</v>
      </c>
      <c r="C13" s="18">
        <f>SUM(C7:C12)</f>
        <v>76400</v>
      </c>
      <c r="D13" s="18">
        <f>SUM(D7:D12)</f>
        <v>31216089777.199997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9</v>
      </c>
      <c r="B16" s="5">
        <v>93</v>
      </c>
      <c r="C16" s="5">
        <v>2609</v>
      </c>
      <c r="D16" s="5">
        <v>14342704400</v>
      </c>
      <c r="E16" s="5">
        <v>1</v>
      </c>
    </row>
    <row r="17" spans="1:9" s="6" customFormat="1" x14ac:dyDescent="0.25">
      <c r="A17" s="7" t="s">
        <v>17</v>
      </c>
      <c r="B17" s="8">
        <v>13</v>
      </c>
      <c r="C17" s="8">
        <v>1905</v>
      </c>
      <c r="D17" s="8">
        <v>13595930000</v>
      </c>
      <c r="E17" s="8">
        <v>2</v>
      </c>
    </row>
    <row r="18" spans="1:9" s="6" customFormat="1" ht="12.6" customHeight="1" x14ac:dyDescent="0.25">
      <c r="A18" s="4" t="s">
        <v>10</v>
      </c>
      <c r="B18" s="5">
        <v>66</v>
      </c>
      <c r="C18" s="5">
        <v>6004</v>
      </c>
      <c r="D18" s="5">
        <v>13284854600</v>
      </c>
      <c r="E18" s="5">
        <v>3</v>
      </c>
    </row>
    <row r="19" spans="1:9" s="6" customFormat="1" x14ac:dyDescent="0.25">
      <c r="A19" s="7" t="s">
        <v>15</v>
      </c>
      <c r="B19" s="8">
        <v>16</v>
      </c>
      <c r="C19" s="8">
        <v>1636</v>
      </c>
      <c r="D19" s="8">
        <v>11757079800</v>
      </c>
      <c r="E19" s="8">
        <v>4</v>
      </c>
    </row>
    <row r="20" spans="1:9" s="6" customFormat="1" ht="12.6" customHeight="1" x14ac:dyDescent="0.25">
      <c r="A20" s="4" t="s">
        <v>8</v>
      </c>
      <c r="B20" s="5">
        <v>18</v>
      </c>
      <c r="C20" s="5">
        <v>1364</v>
      </c>
      <c r="D20" s="5">
        <v>6933476600</v>
      </c>
      <c r="E20" s="5">
        <v>5</v>
      </c>
    </row>
    <row r="21" spans="1:9" s="6" customFormat="1" x14ac:dyDescent="0.25">
      <c r="A21" s="7" t="s">
        <v>16</v>
      </c>
      <c r="B21" s="8">
        <v>8</v>
      </c>
      <c r="C21" s="8">
        <v>116</v>
      </c>
      <c r="D21" s="8">
        <v>424794000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214</v>
      </c>
      <c r="C22" s="18">
        <f>SUM(C16:C21)</f>
        <v>13634</v>
      </c>
      <c r="D22" s="18">
        <f>SUM(D16:D21)</f>
        <v>60338839400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1115</v>
      </c>
      <c r="C25" s="5">
        <v>5421</v>
      </c>
      <c r="D25" s="5">
        <v>6853720100</v>
      </c>
      <c r="E25" s="5">
        <v>1</v>
      </c>
    </row>
    <row r="26" spans="1:9" s="6" customFormat="1" x14ac:dyDescent="0.25">
      <c r="A26" s="7" t="s">
        <v>17</v>
      </c>
      <c r="B26" s="8">
        <v>19</v>
      </c>
      <c r="C26" s="8">
        <v>83</v>
      </c>
      <c r="D26" s="8">
        <v>104091000</v>
      </c>
      <c r="E26" s="8">
        <v>2</v>
      </c>
    </row>
    <row r="27" spans="1:9" s="6" customFormat="1" ht="12.6" customHeight="1" x14ac:dyDescent="0.25">
      <c r="A27" s="4" t="s">
        <v>10</v>
      </c>
      <c r="B27" s="5">
        <v>10</v>
      </c>
      <c r="C27" s="5">
        <v>60</v>
      </c>
      <c r="D27" s="5">
        <v>76227000</v>
      </c>
      <c r="E27" s="5">
        <v>3</v>
      </c>
    </row>
    <row r="28" spans="1:9" s="6" customFormat="1" x14ac:dyDescent="0.25">
      <c r="A28" s="7" t="s">
        <v>16</v>
      </c>
      <c r="B28" s="8">
        <v>4</v>
      </c>
      <c r="C28" s="8">
        <v>34</v>
      </c>
      <c r="D28" s="8">
        <v>43199900</v>
      </c>
      <c r="E28" s="8">
        <v>4</v>
      </c>
    </row>
    <row r="29" spans="1:9" s="6" customFormat="1" ht="12.6" customHeight="1" x14ac:dyDescent="0.25">
      <c r="A29" s="4" t="s">
        <v>15</v>
      </c>
      <c r="B29" s="5">
        <v>4</v>
      </c>
      <c r="C29" s="5">
        <v>20</v>
      </c>
      <c r="D29" s="5">
        <v>25500800</v>
      </c>
      <c r="E29" s="5">
        <v>5</v>
      </c>
    </row>
    <row r="30" spans="1:9" s="13" customFormat="1" ht="15.6" x14ac:dyDescent="0.35">
      <c r="A30" s="16" t="s">
        <v>12</v>
      </c>
      <c r="B30" s="18">
        <f>SUM(B25:B29)</f>
        <v>1152</v>
      </c>
      <c r="C30" s="18">
        <f>SUM(C25:C29)</f>
        <v>5618</v>
      </c>
      <c r="D30" s="18">
        <f>SUM(D25:D29)</f>
        <v>7102738800</v>
      </c>
      <c r="E30" s="18"/>
      <c r="I30" s="6"/>
    </row>
    <row r="31" spans="1:9" s="20" customFormat="1" x14ac:dyDescent="0.25"/>
    <row r="32" spans="1:9" s="20" customFormat="1" x14ac:dyDescent="0.25"/>
    <row r="33" spans="1:5" s="22" customFormat="1" ht="15.6" x14ac:dyDescent="0.35">
      <c r="A33" s="21" t="s">
        <v>19</v>
      </c>
      <c r="B33" s="21"/>
      <c r="C33" s="21"/>
      <c r="D33" s="21"/>
      <c r="E33" s="21"/>
    </row>
    <row r="34" spans="1:5" s="6" customFormat="1" x14ac:dyDescent="0.25">
      <c r="A34" s="23" t="s">
        <v>8</v>
      </c>
      <c r="B34" s="24">
        <v>2</v>
      </c>
      <c r="C34" s="24">
        <v>4000</v>
      </c>
      <c r="D34" s="24">
        <v>1580000000</v>
      </c>
      <c r="E34" s="24">
        <v>1</v>
      </c>
    </row>
    <row r="35" spans="1:5" s="22" customFormat="1" ht="15.6" x14ac:dyDescent="0.35">
      <c r="A35" s="21" t="s">
        <v>12</v>
      </c>
      <c r="B35" s="25">
        <f>SUM(B34:B34)</f>
        <v>2</v>
      </c>
      <c r="C35" s="25">
        <f>SUM(C34:C34)</f>
        <v>4000</v>
      </c>
      <c r="D35" s="25">
        <f>SUM(D34:D34)</f>
        <v>1580000000</v>
      </c>
      <c r="E35" s="25"/>
    </row>
    <row r="36" spans="1:5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2026-01-19T13:26:18Z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