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48AF6A2A-58A6-4963-A7D1-5BF9436D380A}" xr6:coauthVersionLast="47" xr6:coauthVersionMax="47" xr10:uidLastSave="{00000000-0000-0000-0000-000000000000}"/>
  <bookViews>
    <workbookView xWindow="-12" yWindow="-12" windowWidth="11520" windowHeight="12264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" l="1"/>
  <c r="C13" i="1"/>
  <c r="D13" i="1"/>
  <c r="B21" i="1" l="1"/>
  <c r="C21" i="1"/>
  <c r="D21" i="1"/>
  <c r="B30" i="1"/>
  <c r="C30" i="1"/>
  <c r="D30" i="1"/>
</calcChain>
</file>

<file path=xl/sharedStrings.xml><?xml version="1.0" encoding="utf-8"?>
<sst xmlns="http://schemas.openxmlformats.org/spreadsheetml/2006/main" count="31" uniqueCount="20">
  <si>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</si>
  <si>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</si>
  <si>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</si>
  <si>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</si>
  <si>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</si>
  <si>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</si>
  <si>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</si>
  <si>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</si>
  <si>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</si>
  <si>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</si>
  <si>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</si>
  <si>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</si>
  <si>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</si>
  <si>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</si>
  <si>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</si>
  <si>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</si>
  <si>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</si>
  <si>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</si>
  <si>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február 9-13.</t>
  </si>
  <si>
    <t>CIBBANK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</si>
</sst>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2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80" zoomScaleNormal="80" zoomScaleSheetLayoutView="76" workbookViewId="0">
      <selection activeCell="A24" sqref="A24:E29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1" t="s">
        <v>13</v>
      </c>
      <c r="B1" s="21"/>
      <c r="C1" s="21"/>
      <c r="D1" s="21"/>
      <c r="E1" s="21"/>
    </row>
    <row r="2" spans="1:9" ht="16.8" x14ac:dyDescent="0.25">
      <c r="A2" s="22" t="s">
        <v>11</v>
      </c>
      <c r="B2" s="22"/>
      <c r="C2" s="22"/>
      <c r="D2" s="22"/>
      <c r="E2" s="22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15</v>
      </c>
      <c r="B7" s="5">
        <v>143</v>
      </c>
      <c r="C7" s="5">
        <v>78150</v>
      </c>
      <c r="D7" s="5">
        <v>32224387500</v>
      </c>
      <c r="E7" s="5">
        <v>2</v>
      </c>
    </row>
    <row r="8" spans="1:9" s="6" customFormat="1" x14ac:dyDescent="0.25">
      <c r="A8" s="7" t="s">
        <v>17</v>
      </c>
      <c r="B8" s="8">
        <v>143</v>
      </c>
      <c r="C8" s="8">
        <v>78150</v>
      </c>
      <c r="D8" s="8">
        <v>32224387500</v>
      </c>
      <c r="E8" s="8">
        <v>1</v>
      </c>
    </row>
    <row r="9" spans="1:9" s="6" customFormat="1" ht="12.6" customHeight="1" x14ac:dyDescent="0.25">
      <c r="A9" s="4" t="s">
        <v>8</v>
      </c>
      <c r="B9" s="5">
        <v>154</v>
      </c>
      <c r="C9" s="5">
        <v>54900</v>
      </c>
      <c r="D9" s="5">
        <v>21550123167.600002</v>
      </c>
      <c r="E9" s="5">
        <v>3</v>
      </c>
    </row>
    <row r="10" spans="1:9" s="6" customFormat="1" x14ac:dyDescent="0.25">
      <c r="A10" s="7" t="s">
        <v>14</v>
      </c>
      <c r="B10" s="8">
        <v>14</v>
      </c>
      <c r="C10" s="8">
        <v>5950</v>
      </c>
      <c r="D10" s="8">
        <v>2400658700</v>
      </c>
      <c r="E10" s="8">
        <v>4</v>
      </c>
    </row>
    <row r="11" spans="1:9" s="6" customFormat="1" ht="12.6" customHeight="1" x14ac:dyDescent="0.25">
      <c r="A11" s="4" t="s">
        <v>10</v>
      </c>
      <c r="B11" s="5">
        <v>32</v>
      </c>
      <c r="C11" s="5">
        <v>3450</v>
      </c>
      <c r="D11" s="5">
        <v>1250699225.5999999</v>
      </c>
      <c r="E11" s="5">
        <v>5</v>
      </c>
    </row>
    <row r="12" spans="1:9" s="6" customFormat="1" x14ac:dyDescent="0.25">
      <c r="A12" s="7" t="s">
        <v>19</v>
      </c>
      <c r="B12" s="8">
        <v>2</v>
      </c>
      <c r="C12" s="8">
        <v>120</v>
      </c>
      <c r="D12" s="8">
        <v>38784000</v>
      </c>
      <c r="E12" s="8">
        <v>6</v>
      </c>
    </row>
    <row r="13" spans="1:9" customFormat="1" ht="13.8" x14ac:dyDescent="0.25">
      <c r="A13" s="16" t="s">
        <v>12</v>
      </c>
      <c r="B13" s="18">
        <f>SUM(B7:B12)</f>
        <v>488</v>
      </c>
      <c r="C13" s="18">
        <f>SUM(C7:C12)</f>
        <v>220720</v>
      </c>
      <c r="D13" s="18">
        <f>SUM(D7:D12)</f>
        <v>89689040093.200012</v>
      </c>
      <c r="E13" s="19"/>
      <c r="I13" s="6"/>
    </row>
    <row r="14" spans="1:9" s="11" customFormat="1" ht="18.75" customHeight="1" x14ac:dyDescent="0.25">
      <c r="A14" s="9"/>
      <c r="B14" s="9"/>
      <c r="C14" s="9"/>
      <c r="D14" s="10"/>
      <c r="F14"/>
      <c r="I14"/>
    </row>
    <row r="15" spans="1:9" s="12" customFormat="1" ht="15.6" customHeight="1" x14ac:dyDescent="0.35">
      <c r="A15" s="16" t="s">
        <v>6</v>
      </c>
      <c r="B15" s="17"/>
      <c r="C15" s="17"/>
      <c r="D15" s="17"/>
      <c r="E15" s="17"/>
      <c r="I15" s="11"/>
    </row>
    <row r="16" spans="1:9" s="6" customFormat="1" ht="12.6" customHeight="1" x14ac:dyDescent="0.25">
      <c r="A16" s="4" t="s">
        <v>10</v>
      </c>
      <c r="B16" s="5">
        <v>26</v>
      </c>
      <c r="C16" s="5">
        <v>1592</v>
      </c>
      <c r="D16" s="5">
        <v>2881249000</v>
      </c>
      <c r="E16" s="5">
        <v>1</v>
      </c>
    </row>
    <row r="17" spans="1:9" s="6" customFormat="1" x14ac:dyDescent="0.25">
      <c r="A17" s="7" t="s">
        <v>9</v>
      </c>
      <c r="B17" s="8">
        <v>20</v>
      </c>
      <c r="C17" s="8">
        <v>566</v>
      </c>
      <c r="D17" s="8">
        <v>2490136400</v>
      </c>
      <c r="E17" s="8">
        <v>2</v>
      </c>
    </row>
    <row r="18" spans="1:9" s="6" customFormat="1" ht="12.6" customHeight="1" x14ac:dyDescent="0.25">
      <c r="A18" s="4" t="s">
        <v>8</v>
      </c>
      <c r="B18" s="5">
        <v>36</v>
      </c>
      <c r="C18" s="5">
        <v>330</v>
      </c>
      <c r="D18" s="5">
        <v>1712604000</v>
      </c>
      <c r="E18" s="5">
        <v>3</v>
      </c>
    </row>
    <row r="19" spans="1:9" s="6" customFormat="1" x14ac:dyDescent="0.25">
      <c r="A19" s="7" t="s">
        <v>16</v>
      </c>
      <c r="B19" s="8">
        <v>6</v>
      </c>
      <c r="C19" s="8">
        <v>32</v>
      </c>
      <c r="D19" s="8">
        <v>202722800</v>
      </c>
      <c r="E19" s="8">
        <v>4</v>
      </c>
    </row>
    <row r="20" spans="1:9" s="6" customFormat="1" ht="12.6" customHeight="1" x14ac:dyDescent="0.25">
      <c r="A20" s="4" t="s">
        <v>15</v>
      </c>
      <c r="B20" s="5">
        <v>2</v>
      </c>
      <c r="C20" s="5">
        <v>4</v>
      </c>
      <c r="D20" s="5">
        <v>32959200</v>
      </c>
      <c r="E20" s="5">
        <v>5</v>
      </c>
    </row>
    <row r="21" spans="1:9" s="13" customFormat="1" ht="15.6" x14ac:dyDescent="0.35">
      <c r="A21" s="16" t="s">
        <v>12</v>
      </c>
      <c r="B21" s="18">
        <f>SUM(B16:B20)</f>
        <v>90</v>
      </c>
      <c r="C21" s="18">
        <f>SUM(C16:C20)</f>
        <v>2524</v>
      </c>
      <c r="D21" s="18">
        <f>SUM(D16:D20)</f>
        <v>7319671400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1555</v>
      </c>
      <c r="C24" s="5">
        <v>6402</v>
      </c>
      <c r="D24" s="5">
        <v>8711678900</v>
      </c>
      <c r="E24" s="5">
        <v>1</v>
      </c>
    </row>
    <row r="25" spans="1:9" s="6" customFormat="1" x14ac:dyDescent="0.25">
      <c r="A25" s="7" t="s">
        <v>16</v>
      </c>
      <c r="B25" s="8">
        <v>59</v>
      </c>
      <c r="C25" s="8">
        <v>7420</v>
      </c>
      <c r="D25" s="8">
        <v>454540630</v>
      </c>
      <c r="E25" s="8">
        <v>2</v>
      </c>
    </row>
    <row r="26" spans="1:9" s="6" customFormat="1" ht="12.6" customHeight="1" x14ac:dyDescent="0.25">
      <c r="A26" s="4" t="s">
        <v>10</v>
      </c>
      <c r="B26" s="5">
        <v>26</v>
      </c>
      <c r="C26" s="5">
        <v>120</v>
      </c>
      <c r="D26" s="5">
        <v>163443600</v>
      </c>
      <c r="E26" s="5">
        <v>3</v>
      </c>
    </row>
    <row r="27" spans="1:9" s="6" customFormat="1" x14ac:dyDescent="0.25">
      <c r="A27" s="7" t="s">
        <v>8</v>
      </c>
      <c r="B27" s="8">
        <v>6</v>
      </c>
      <c r="C27" s="8">
        <v>40</v>
      </c>
      <c r="D27" s="8">
        <v>53772000</v>
      </c>
      <c r="E27" s="8">
        <v>4</v>
      </c>
    </row>
    <row r="28" spans="1:9" s="6" customFormat="1" ht="12.6" customHeight="1" x14ac:dyDescent="0.25">
      <c r="A28" s="4" t="s">
        <v>17</v>
      </c>
      <c r="B28" s="5">
        <v>2</v>
      </c>
      <c r="C28" s="5">
        <v>25</v>
      </c>
      <c r="D28" s="5">
        <v>34149000</v>
      </c>
      <c r="E28" s="5">
        <v>5</v>
      </c>
    </row>
    <row r="29" spans="1:9" s="6" customFormat="1" x14ac:dyDescent="0.25">
      <c r="A29" s="7" t="s">
        <v>15</v>
      </c>
      <c r="B29" s="8">
        <v>4</v>
      </c>
      <c r="C29" s="8">
        <v>19</v>
      </c>
      <c r="D29" s="8">
        <v>25871600</v>
      </c>
      <c r="E29" s="8">
        <v>6</v>
      </c>
    </row>
    <row r="30" spans="1:9" s="13" customFormat="1" ht="15.6" x14ac:dyDescent="0.35">
      <c r="A30" s="16" t="s">
        <v>12</v>
      </c>
      <c r="B30" s="18">
        <f>SUM(B24:B29)</f>
        <v>1652</v>
      </c>
      <c r="C30" s="18">
        <f>SUM(C24:C29)</f>
        <v>14026</v>
      </c>
      <c r="D30" s="18">
        <f>SUM(D24:D29)</f>
        <v>9443455730</v>
      </c>
      <c r="E30" s="18"/>
      <c r="I30" s="6"/>
    </row>
    <row r="31" spans="1:9" s="20" customFormat="1" x14ac:dyDescent="0.25"/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2026-02-16T09:46:24Z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