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E3917F9E-62CE-453A-8552-DD372EFB145A}" xr6:coauthVersionLast="47" xr6:coauthVersionMax="47" xr10:uidLastSave="{00000000-0000-0000-0000-000000000000}"/>
  <bookViews>
    <workbookView xWindow="-19215" yWindow="45" windowWidth="9600" windowHeight="15510" xr2:uid="{2FB766F2-FB2E-4D50-816C-FBDC1D9A4510}"/>
  </bookViews>
  <sheets>
    <sheet name="rpt2F5_tmp" sheetId="1" r:id="rId1"/>
  </sheets>
  <definedNames>
    <definedName name="_xlnm.Print_Area" localSheetId="0">rpt2F5_tmp!$A$1:$E$32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D37" i="1"/>
  <c r="B37" i="1"/>
  <c r="B22" i="1" l="1"/>
  <c r="C22" i="1"/>
  <c r="D22" i="1"/>
  <c r="B32" i="1"/>
  <c r="C32" i="1"/>
  <c r="D32" i="1"/>
  <c r="B13" i="1"/>
  <c r="C13" i="1"/>
  <c r="D13" i="1"/>
</calcChain>
</file>

<file path=xl/sharedStrings.xml><?xml version="1.0" encoding="utf-8"?>
<sst xmlns="http://schemas.openxmlformats.org/spreadsheetml/2006/main" count="37" uniqueCount="21">
  <si>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</si>
  <si>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</si>
  <si>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</si>
  <si>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</si>
  <si>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</si>
  <si>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</si>
  <si>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</si>
  <si>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</si>
  <si>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</si>
  <si>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</si>
  <si>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</si>
  <si>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</si>
  <si>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</si>
  <si>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</si>
  <si>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</si>
  <si>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</si>
  <si>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</si>
  <si>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</si>
  <si>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április 13-17.</t>
  </si>
  <si>
    <t>CIBBANK</t>
  </si>
  <si>
    <t>Deviza opciók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</si>
</sst>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0" xfId="1" applyFont="1" applyFill="1"/>
    <xf numFmtId="164" fontId="10" fillId="5" borderId="0" xfId="1" applyNumberFormat="1" applyFont="1" applyFill="1"/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80" zoomScaleNormal="80" zoomScaleSheetLayoutView="76" workbookViewId="0">
      <selection activeCell="B41" sqref="B4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384</v>
      </c>
      <c r="C7" s="5">
        <v>143830</v>
      </c>
      <c r="D7" s="5">
        <v>51601227467.5</v>
      </c>
      <c r="E7" s="5">
        <v>1</v>
      </c>
    </row>
    <row r="8" spans="1:9" s="6" customFormat="1" x14ac:dyDescent="0.25">
      <c r="A8" s="7" t="s">
        <v>14</v>
      </c>
      <c r="B8" s="8">
        <v>50</v>
      </c>
      <c r="C8" s="8">
        <v>40535</v>
      </c>
      <c r="D8" s="8">
        <v>15211393888</v>
      </c>
      <c r="E8" s="8">
        <v>2</v>
      </c>
    </row>
    <row r="9" spans="1:9" s="6" customFormat="1" ht="12.6" customHeight="1" x14ac:dyDescent="0.25">
      <c r="A9" s="4" t="s">
        <v>10</v>
      </c>
      <c r="B9" s="5">
        <v>222</v>
      </c>
      <c r="C9" s="5">
        <v>42425</v>
      </c>
      <c r="D9" s="5">
        <v>15120664275.499998</v>
      </c>
      <c r="E9" s="5">
        <v>3</v>
      </c>
    </row>
    <row r="10" spans="1:9" s="6" customFormat="1" x14ac:dyDescent="0.25">
      <c r="A10" s="7" t="s">
        <v>15</v>
      </c>
      <c r="B10" s="8">
        <v>87</v>
      </c>
      <c r="C10" s="8">
        <v>38700</v>
      </c>
      <c r="D10" s="8">
        <v>14608855230.4</v>
      </c>
      <c r="E10" s="8">
        <v>5</v>
      </c>
    </row>
    <row r="11" spans="1:9" s="6" customFormat="1" ht="12.6" customHeight="1" x14ac:dyDescent="0.25">
      <c r="A11" s="4" t="s">
        <v>17</v>
      </c>
      <c r="B11" s="5">
        <v>87</v>
      </c>
      <c r="C11" s="5">
        <v>38700</v>
      </c>
      <c r="D11" s="5">
        <v>14608855230.4</v>
      </c>
      <c r="E11" s="5">
        <v>4</v>
      </c>
    </row>
    <row r="12" spans="1:9" s="6" customFormat="1" x14ac:dyDescent="0.25">
      <c r="A12" s="7" t="s">
        <v>19</v>
      </c>
      <c r="B12" s="8">
        <v>4</v>
      </c>
      <c r="C12" s="8">
        <v>400</v>
      </c>
      <c r="D12" s="8">
        <v>148110000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834</v>
      </c>
      <c r="C13" s="18">
        <f>SUM(C7:C12)</f>
        <v>304590</v>
      </c>
      <c r="D13" s="18">
        <f>SUM(D7:D12)</f>
        <v>111299106091.79999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9</v>
      </c>
      <c r="B16" s="5">
        <v>203</v>
      </c>
      <c r="C16" s="5">
        <v>4975</v>
      </c>
      <c r="D16" s="5">
        <v>27496415600</v>
      </c>
      <c r="E16" s="5">
        <v>1</v>
      </c>
    </row>
    <row r="17" spans="1:9" s="6" customFormat="1" x14ac:dyDescent="0.25">
      <c r="A17" s="7" t="s">
        <v>17</v>
      </c>
      <c r="B17" s="8">
        <v>40</v>
      </c>
      <c r="C17" s="8">
        <v>2181</v>
      </c>
      <c r="D17" s="8">
        <v>17485390600</v>
      </c>
      <c r="E17" s="8">
        <v>2</v>
      </c>
    </row>
    <row r="18" spans="1:9" s="6" customFormat="1" ht="12.6" customHeight="1" x14ac:dyDescent="0.25">
      <c r="A18" s="4" t="s">
        <v>15</v>
      </c>
      <c r="B18" s="5">
        <v>36</v>
      </c>
      <c r="C18" s="5">
        <v>1724</v>
      </c>
      <c r="D18" s="5">
        <v>15196541200</v>
      </c>
      <c r="E18" s="5">
        <v>3</v>
      </c>
    </row>
    <row r="19" spans="1:9" s="6" customFormat="1" x14ac:dyDescent="0.25">
      <c r="A19" s="7" t="s">
        <v>10</v>
      </c>
      <c r="B19" s="8">
        <v>66</v>
      </c>
      <c r="C19" s="8">
        <v>1804</v>
      </c>
      <c r="D19" s="8">
        <v>11542509000</v>
      </c>
      <c r="E19" s="8">
        <v>4</v>
      </c>
    </row>
    <row r="20" spans="1:9" s="6" customFormat="1" ht="12.6" customHeight="1" x14ac:dyDescent="0.25">
      <c r="A20" s="4" t="s">
        <v>8</v>
      </c>
      <c r="B20" s="5">
        <v>55</v>
      </c>
      <c r="C20" s="5">
        <v>1046</v>
      </c>
      <c r="D20" s="5">
        <v>8956260400</v>
      </c>
      <c r="E20" s="5">
        <v>5</v>
      </c>
    </row>
    <row r="21" spans="1:9" s="6" customFormat="1" x14ac:dyDescent="0.25">
      <c r="A21" s="7" t="s">
        <v>16</v>
      </c>
      <c r="B21" s="8">
        <v>66</v>
      </c>
      <c r="C21" s="8">
        <v>634</v>
      </c>
      <c r="D21" s="8">
        <v>2665382400</v>
      </c>
      <c r="E21" s="8">
        <v>6</v>
      </c>
    </row>
    <row r="22" spans="1:9" s="13" customFormat="1" ht="15.6" x14ac:dyDescent="0.35">
      <c r="A22" s="16" t="s">
        <v>12</v>
      </c>
      <c r="B22" s="18">
        <f>SUM(B16:B21)</f>
        <v>466</v>
      </c>
      <c r="C22" s="18">
        <f>SUM(C16:C21)</f>
        <v>12364</v>
      </c>
      <c r="D22" s="18">
        <f>SUM(D16:D21)</f>
        <v>83342499200</v>
      </c>
      <c r="E22" s="18"/>
      <c r="I22" s="6"/>
    </row>
    <row r="23" spans="1:9" customFormat="1" ht="18.75" customHeight="1" x14ac:dyDescent="0.35">
      <c r="A23" s="9"/>
      <c r="B23" s="9"/>
      <c r="C23" s="9"/>
      <c r="D23" s="11"/>
      <c r="E23" s="11"/>
      <c r="I23" s="13"/>
    </row>
    <row r="24" spans="1:9" s="13" customFormat="1" ht="13.5" customHeight="1" x14ac:dyDescent="0.35">
      <c r="A24" s="16" t="s">
        <v>7</v>
      </c>
      <c r="B24" s="16"/>
      <c r="C24" s="16"/>
      <c r="D24" s="16"/>
      <c r="E24" s="16"/>
      <c r="I24"/>
    </row>
    <row r="25" spans="1:9" s="6" customFormat="1" ht="12.6" customHeight="1" x14ac:dyDescent="0.25">
      <c r="A25" s="4" t="s">
        <v>9</v>
      </c>
      <c r="B25" s="5">
        <v>1754</v>
      </c>
      <c r="C25" s="5">
        <v>6907</v>
      </c>
      <c r="D25" s="5">
        <v>9909764100</v>
      </c>
      <c r="E25" s="5">
        <v>1</v>
      </c>
    </row>
    <row r="26" spans="1:9" s="6" customFormat="1" x14ac:dyDescent="0.25">
      <c r="A26" s="7" t="s">
        <v>16</v>
      </c>
      <c r="B26" s="8">
        <v>45</v>
      </c>
      <c r="C26" s="8">
        <v>651</v>
      </c>
      <c r="D26" s="8">
        <v>935194300</v>
      </c>
      <c r="E26" s="8">
        <v>2</v>
      </c>
    </row>
    <row r="27" spans="1:9" s="6" customFormat="1" ht="12.6" customHeight="1" x14ac:dyDescent="0.25">
      <c r="A27" s="4" t="s">
        <v>10</v>
      </c>
      <c r="B27" s="5">
        <v>22</v>
      </c>
      <c r="C27" s="5">
        <v>178</v>
      </c>
      <c r="D27" s="5">
        <v>255776400</v>
      </c>
      <c r="E27" s="5">
        <v>3</v>
      </c>
    </row>
    <row r="28" spans="1:9" s="6" customFormat="1" x14ac:dyDescent="0.25">
      <c r="A28" s="7" t="s">
        <v>17</v>
      </c>
      <c r="B28" s="8">
        <v>43</v>
      </c>
      <c r="C28" s="8">
        <v>153</v>
      </c>
      <c r="D28" s="8">
        <v>220285100</v>
      </c>
      <c r="E28" s="8">
        <v>4</v>
      </c>
    </row>
    <row r="29" spans="1:9" s="6" customFormat="1" ht="12.6" customHeight="1" x14ac:dyDescent="0.25">
      <c r="A29" s="4" t="s">
        <v>14</v>
      </c>
      <c r="B29" s="5">
        <v>12</v>
      </c>
      <c r="C29" s="5">
        <v>100</v>
      </c>
      <c r="D29" s="5">
        <v>146021100</v>
      </c>
      <c r="E29" s="5">
        <v>5</v>
      </c>
    </row>
    <row r="30" spans="1:9" s="6" customFormat="1" x14ac:dyDescent="0.25">
      <c r="A30" s="7" t="s">
        <v>8</v>
      </c>
      <c r="B30" s="8">
        <v>3</v>
      </c>
      <c r="C30" s="8">
        <v>20</v>
      </c>
      <c r="D30" s="8">
        <v>28160000</v>
      </c>
      <c r="E30" s="8">
        <v>6</v>
      </c>
    </row>
    <row r="31" spans="1:9" s="6" customFormat="1" ht="12.6" customHeight="1" x14ac:dyDescent="0.25">
      <c r="A31" s="4" t="s">
        <v>15</v>
      </c>
      <c r="B31" s="5">
        <v>1</v>
      </c>
      <c r="C31" s="5">
        <v>1</v>
      </c>
      <c r="D31" s="5">
        <v>1423000</v>
      </c>
      <c r="E31" s="5">
        <v>7</v>
      </c>
    </row>
    <row r="32" spans="1:9" s="13" customFormat="1" ht="15.6" x14ac:dyDescent="0.35">
      <c r="A32" s="16" t="s">
        <v>12</v>
      </c>
      <c r="B32" s="18">
        <f>SUM(B25:B31)</f>
        <v>1880</v>
      </c>
      <c r="C32" s="18">
        <f>SUM(C25:C31)</f>
        <v>8010</v>
      </c>
      <c r="D32" s="18">
        <f>SUM(D25:D31)</f>
        <v>11496624000</v>
      </c>
      <c r="E32" s="18"/>
      <c r="I32" s="6"/>
    </row>
    <row r="33" spans="1:5" ht="21.6" customHeight="1" x14ac:dyDescent="0.25"/>
    <row r="34" spans="1:5" ht="13.8" x14ac:dyDescent="0.25">
      <c r="A34" s="22" t="s">
        <v>20</v>
      </c>
      <c r="B34" s="22"/>
      <c r="C34" s="22"/>
      <c r="D34" s="22"/>
      <c r="E34" s="22"/>
    </row>
    <row r="35" spans="1:5" s="6" customFormat="1" ht="12.6" customHeight="1" x14ac:dyDescent="0.25">
      <c r="A35" s="4" t="s">
        <v>8</v>
      </c>
      <c r="B35" s="5">
        <v>8</v>
      </c>
      <c r="C35" s="5">
        <v>9500</v>
      </c>
      <c r="D35" s="5">
        <v>3795000000</v>
      </c>
      <c r="E35" s="5">
        <v>1</v>
      </c>
    </row>
    <row r="36" spans="1:5" s="6" customFormat="1" x14ac:dyDescent="0.25">
      <c r="A36" s="7" t="s">
        <v>10</v>
      </c>
      <c r="B36" s="8">
        <v>4</v>
      </c>
      <c r="C36" s="8">
        <v>7500</v>
      </c>
      <c r="D36" s="8">
        <v>3000000000</v>
      </c>
      <c r="E36" s="8">
        <v>2</v>
      </c>
    </row>
    <row r="37" spans="1:5" ht="13.8" x14ac:dyDescent="0.25">
      <c r="A37" s="22" t="s">
        <v>12</v>
      </c>
      <c r="B37" s="23">
        <f>SUM(B35:B36)</f>
        <v>12</v>
      </c>
      <c r="C37" s="23">
        <f t="shared" ref="C37:D37" si="0">SUM(C35:C36)</f>
        <v>17000</v>
      </c>
      <c r="D37" s="23">
        <f t="shared" si="0"/>
        <v>6795000000</v>
      </c>
      <c r="E37" s="23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2026-04-20T12:00:26Z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