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1446ACF4-2303-4DE4-A9C6-8EB36335E174}" xr6:coauthVersionLast="47" xr6:coauthVersionMax="47" xr10:uidLastSave="{00000000-0000-0000-0000-000000000000}"/>
  <bookViews>
    <workbookView xWindow="-28920" yWindow="-60" windowWidth="29040" windowHeight="15720" xr2:uid="{2FB766F2-FB2E-4D50-816C-FBDC1D9A4510}"/>
  </bookViews>
  <sheets>
    <sheet name="rpt2F5_tmp" sheetId="1" r:id="rId1"/>
  </sheets>
  <definedNames>
    <definedName name="_xlnm.Print_Area" localSheetId="0">rpt2F5_tmp!$A$1:$E$27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3" i="1" l="1"/>
  <c r="C43" i="1"/>
  <c r="B43" i="1"/>
  <c r="D38" i="1"/>
  <c r="C38" i="1"/>
  <c r="B38" i="1"/>
  <c r="D32" i="1"/>
  <c r="C32" i="1"/>
  <c r="B32" i="1"/>
  <c r="B21" i="1"/>
  <c r="C21" i="1"/>
  <c r="D21" i="1"/>
  <c r="B12" i="1"/>
  <c r="C12" i="1"/>
  <c r="D12" i="1"/>
  <c r="B27" i="1"/>
  <c r="C27" i="1"/>
  <c r="D27" i="1"/>
</calcChain>
</file>

<file path=xl/sharedStrings.xml><?xml version="1.0" encoding="utf-8"?>
<sst xmlns="http://schemas.openxmlformats.org/spreadsheetml/2006/main" count="38" uniqueCount="22">
  <si>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</si>
  <si>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</si>
  <si>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</si>
  <si>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</si>
  <si>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</si>
  <si>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</si>
  <si>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</si>
  <si>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</si>
  <si>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</si>
  <si>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</si>
  <si>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</si>
  <si>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</si>
  <si>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</si>
  <si>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</si>
  <si>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</si>
  <si>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</si>
  <si>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</si>
  <si>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</si>
  <si>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július 14-18.</t>
  </si>
  <si>
    <t>Gabona kontraktusok</t>
  </si>
  <si>
    <t>Deviza opciók</t>
  </si>
  <si>
    <t>Gabona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</si>
</sst>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5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theme="0"/>
      <name val="Arial"/>
      <family val="2"/>
      <charset val="238"/>
    </font>
    <font>
      <sz val="10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/>
    <xf numFmtId="164" fontId="12" fillId="0" borderId="0" xfId="0" applyNumberFormat="1" applyFont="1"/>
    <xf numFmtId="164" fontId="4" fillId="4" borderId="0" xfId="0" applyNumberFormat="1" applyFont="1" applyFill="1"/>
    <xf numFmtId="0" fontId="13" fillId="0" borderId="0" xfId="0" applyFont="1"/>
    <xf numFmtId="0" fontId="10" fillId="5" borderId="0" xfId="0" applyFont="1" applyFill="1"/>
    <xf numFmtId="0" fontId="14" fillId="0" borderId="0" xfId="0" applyFont="1" applyAlignment="1">
      <alignment vertical="top"/>
    </xf>
    <xf numFmtId="164" fontId="14" fillId="0" borderId="0" xfId="0" applyNumberFormat="1" applyFont="1" applyAlignment="1">
      <alignment vertical="top"/>
    </xf>
    <xf numFmtId="0" fontId="14" fillId="6" borderId="0" xfId="0" applyFont="1" applyFill="1" applyAlignment="1">
      <alignment vertical="top"/>
    </xf>
    <xf numFmtId="164" fontId="14" fillId="6" borderId="0" xfId="0" applyNumberFormat="1" applyFont="1" applyFill="1" applyAlignment="1">
      <alignment vertical="top"/>
    </xf>
    <xf numFmtId="164" fontId="10" fillId="5" borderId="0" xfId="0" applyNumberFormat="1" applyFont="1" applyFill="1"/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3"/>
  <sheetViews>
    <sheetView tabSelected="1" zoomScale="80" zoomScaleNormal="80" zoomScaleSheetLayoutView="76" workbookViewId="0">
      <selection activeCell="L25" sqref="L25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333</v>
      </c>
      <c r="C7" s="5">
        <v>104230</v>
      </c>
      <c r="D7" s="5">
        <v>39972447122.399994</v>
      </c>
      <c r="E7" s="5">
        <v>1</v>
      </c>
    </row>
    <row r="8" spans="1:9" s="6" customFormat="1" x14ac:dyDescent="0.3">
      <c r="A8" s="7" t="s">
        <v>10</v>
      </c>
      <c r="B8" s="8">
        <v>210</v>
      </c>
      <c r="C8" s="8">
        <v>39180</v>
      </c>
      <c r="D8" s="8">
        <v>14739431432</v>
      </c>
      <c r="E8" s="8">
        <v>2</v>
      </c>
    </row>
    <row r="9" spans="1:9" s="6" customFormat="1" ht="12.65" customHeight="1" x14ac:dyDescent="0.3">
      <c r="A9" s="4" t="s">
        <v>15</v>
      </c>
      <c r="B9" s="5">
        <v>79</v>
      </c>
      <c r="C9" s="5">
        <v>34050</v>
      </c>
      <c r="D9" s="5">
        <v>12778987421.1</v>
      </c>
      <c r="E9" s="5">
        <v>4</v>
      </c>
    </row>
    <row r="10" spans="1:9" s="6" customFormat="1" x14ac:dyDescent="0.3">
      <c r="A10" s="7" t="s">
        <v>17</v>
      </c>
      <c r="B10" s="8">
        <v>79</v>
      </c>
      <c r="C10" s="8">
        <v>34050</v>
      </c>
      <c r="D10" s="8">
        <v>12778987421.1</v>
      </c>
      <c r="E10" s="8">
        <v>3</v>
      </c>
    </row>
    <row r="11" spans="1:9" s="6" customFormat="1" ht="12.65" customHeight="1" x14ac:dyDescent="0.3">
      <c r="A11" s="4" t="s">
        <v>14</v>
      </c>
      <c r="B11" s="5">
        <v>19</v>
      </c>
      <c r="C11" s="5">
        <v>3750</v>
      </c>
      <c r="D11" s="5">
        <v>1442366000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720</v>
      </c>
      <c r="C12" s="18">
        <f>SUM(C7:C11)</f>
        <v>215260</v>
      </c>
      <c r="D12" s="18">
        <f>SUM(D7:D11)</f>
        <v>81712219396.599991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15</v>
      </c>
      <c r="B15" s="5">
        <v>12</v>
      </c>
      <c r="C15" s="5">
        <v>3504</v>
      </c>
      <c r="D15" s="5">
        <v>20121166000</v>
      </c>
      <c r="E15" s="5">
        <v>1</v>
      </c>
    </row>
    <row r="16" spans="1:9" s="6" customFormat="1" x14ac:dyDescent="0.3">
      <c r="A16" s="7" t="s">
        <v>9</v>
      </c>
      <c r="B16" s="8">
        <v>111</v>
      </c>
      <c r="C16" s="8">
        <v>3063</v>
      </c>
      <c r="D16" s="8">
        <v>14607396800</v>
      </c>
      <c r="E16" s="8">
        <v>2</v>
      </c>
    </row>
    <row r="17" spans="1:9" s="6" customFormat="1" ht="12.65" customHeight="1" x14ac:dyDescent="0.3">
      <c r="A17" s="4" t="s">
        <v>10</v>
      </c>
      <c r="B17" s="5">
        <v>44</v>
      </c>
      <c r="C17" s="5">
        <v>2498</v>
      </c>
      <c r="D17" s="5">
        <v>10732705200</v>
      </c>
      <c r="E17" s="5">
        <v>3</v>
      </c>
    </row>
    <row r="18" spans="1:9" s="6" customFormat="1" x14ac:dyDescent="0.3">
      <c r="A18" s="7" t="s">
        <v>17</v>
      </c>
      <c r="B18" s="8">
        <v>10</v>
      </c>
      <c r="C18" s="8">
        <v>1623</v>
      </c>
      <c r="D18" s="8">
        <v>8847057800</v>
      </c>
      <c r="E18" s="8">
        <v>4</v>
      </c>
    </row>
    <row r="19" spans="1:9" s="6" customFormat="1" ht="12.65" customHeight="1" x14ac:dyDescent="0.3">
      <c r="A19" s="4" t="s">
        <v>8</v>
      </c>
      <c r="B19" s="5">
        <v>7</v>
      </c>
      <c r="C19" s="5">
        <v>440</v>
      </c>
      <c r="D19" s="5">
        <v>2545212000</v>
      </c>
      <c r="E19" s="5">
        <v>5</v>
      </c>
    </row>
    <row r="20" spans="1:9" s="6" customFormat="1" x14ac:dyDescent="0.3">
      <c r="A20" s="7" t="s">
        <v>16</v>
      </c>
      <c r="B20" s="8">
        <v>4</v>
      </c>
      <c r="C20" s="8">
        <v>120</v>
      </c>
      <c r="D20" s="8">
        <v>215700000</v>
      </c>
      <c r="E20" s="8">
        <v>6</v>
      </c>
    </row>
    <row r="21" spans="1:9" s="13" customFormat="1" ht="14" x14ac:dyDescent="0.3">
      <c r="A21" s="16" t="s">
        <v>12</v>
      </c>
      <c r="B21" s="18">
        <f>SUM(B15:B20)</f>
        <v>188</v>
      </c>
      <c r="C21" s="18">
        <f>SUM(C15:C20)</f>
        <v>11248</v>
      </c>
      <c r="D21" s="18">
        <f>SUM(D15:D20)</f>
        <v>57069237800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65" customHeight="1" x14ac:dyDescent="0.3">
      <c r="A24" s="4" t="s">
        <v>9</v>
      </c>
      <c r="B24" s="5">
        <v>429</v>
      </c>
      <c r="C24" s="5">
        <v>1075</v>
      </c>
      <c r="D24" s="5">
        <v>1110704000</v>
      </c>
      <c r="E24" s="5">
        <v>1</v>
      </c>
    </row>
    <row r="25" spans="1:9" s="6" customFormat="1" x14ac:dyDescent="0.3">
      <c r="A25" s="7" t="s">
        <v>16</v>
      </c>
      <c r="B25" s="8">
        <v>2</v>
      </c>
      <c r="C25" s="8">
        <v>20</v>
      </c>
      <c r="D25" s="8">
        <v>20720000</v>
      </c>
      <c r="E25" s="8">
        <v>2</v>
      </c>
    </row>
    <row r="26" spans="1:9" s="6" customFormat="1" ht="12.65" customHeight="1" x14ac:dyDescent="0.3">
      <c r="A26" s="4" t="s">
        <v>17</v>
      </c>
      <c r="B26" s="5">
        <v>1</v>
      </c>
      <c r="C26" s="5">
        <v>3</v>
      </c>
      <c r="D26" s="5">
        <v>3105000</v>
      </c>
      <c r="E26" s="5">
        <v>3</v>
      </c>
    </row>
    <row r="27" spans="1:9" s="13" customFormat="1" ht="14" x14ac:dyDescent="0.3">
      <c r="A27" s="16" t="s">
        <v>12</v>
      </c>
      <c r="B27" s="18">
        <f>SUM(B24:B26)</f>
        <v>432</v>
      </c>
      <c r="C27" s="18">
        <f>SUM(C24:C26)</f>
        <v>1098</v>
      </c>
      <c r="D27" s="18">
        <f>SUM(D24:D26)</f>
        <v>1134529000</v>
      </c>
      <c r="E27" s="18"/>
      <c r="I27" s="6"/>
    </row>
    <row r="29" spans="1:9" ht="14" x14ac:dyDescent="0.3">
      <c r="A29" s="22"/>
      <c r="B29" s="23"/>
      <c r="C29" s="23"/>
      <c r="D29" s="23"/>
      <c r="E29" s="23"/>
    </row>
    <row r="30" spans="1:9" ht="14" x14ac:dyDescent="0.3">
      <c r="A30" s="16" t="s">
        <v>19</v>
      </c>
      <c r="B30" s="16"/>
      <c r="C30" s="16"/>
      <c r="D30" s="16"/>
      <c r="E30" s="16"/>
    </row>
    <row r="31" spans="1:9" x14ac:dyDescent="0.3">
      <c r="A31" s="4" t="s">
        <v>17</v>
      </c>
      <c r="B31" s="5">
        <v>2</v>
      </c>
      <c r="C31" s="5">
        <v>2</v>
      </c>
      <c r="D31" s="5">
        <v>17400000</v>
      </c>
      <c r="E31" s="5">
        <v>1</v>
      </c>
    </row>
    <row r="32" spans="1:9" ht="14" x14ac:dyDescent="0.3">
      <c r="A32" s="16" t="s">
        <v>12</v>
      </c>
      <c r="B32" s="18">
        <f>SUM(B31:B31)</f>
        <v>2</v>
      </c>
      <c r="C32" s="18">
        <f>SUM(C31:C31)</f>
        <v>2</v>
      </c>
      <c r="D32" s="18">
        <f>SUM(D31:D31)</f>
        <v>17400000</v>
      </c>
      <c r="E32" s="24"/>
    </row>
    <row r="33" spans="1:5" x14ac:dyDescent="0.3">
      <c r="A33" s="25"/>
      <c r="B33" s="25"/>
      <c r="C33" s="25"/>
      <c r="D33" s="25"/>
      <c r="E33" s="25"/>
    </row>
    <row r="34" spans="1:5" x14ac:dyDescent="0.3">
      <c r="A34" s="25"/>
      <c r="B34" s="25"/>
      <c r="C34" s="25"/>
      <c r="D34" s="25"/>
      <c r="E34" s="25"/>
    </row>
    <row r="35" spans="1:5" ht="14" x14ac:dyDescent="0.3">
      <c r="A35" s="26" t="s">
        <v>20</v>
      </c>
      <c r="B35" s="26"/>
      <c r="C35" s="26"/>
      <c r="D35" s="26"/>
      <c r="E35" s="26"/>
    </row>
    <row r="36" spans="1:5" x14ac:dyDescent="0.3">
      <c r="A36" s="27" t="s">
        <v>8</v>
      </c>
      <c r="B36" s="28">
        <v>1</v>
      </c>
      <c r="C36" s="28">
        <v>100</v>
      </c>
      <c r="D36" s="28">
        <v>40610000</v>
      </c>
      <c r="E36" s="28">
        <v>2</v>
      </c>
    </row>
    <row r="37" spans="1:5" x14ac:dyDescent="0.3">
      <c r="A37" s="29" t="s">
        <v>17</v>
      </c>
      <c r="B37" s="30">
        <v>1</v>
      </c>
      <c r="C37" s="30">
        <v>100</v>
      </c>
      <c r="D37" s="30">
        <v>40610000</v>
      </c>
      <c r="E37" s="30">
        <v>1</v>
      </c>
    </row>
    <row r="38" spans="1:5" ht="14" x14ac:dyDescent="0.3">
      <c r="A38" s="26" t="s">
        <v>12</v>
      </c>
      <c r="B38" s="31">
        <f>SUM(B36:B37)</f>
        <v>2</v>
      </c>
      <c r="C38" s="31">
        <f>SUM(C36:C37)</f>
        <v>200</v>
      </c>
      <c r="D38" s="31">
        <f>SUM(D36:D37)</f>
        <v>81220000</v>
      </c>
      <c r="E38" s="31"/>
    </row>
    <row r="39" spans="1:5" x14ac:dyDescent="0.3">
      <c r="A39" s="25"/>
      <c r="B39" s="25"/>
      <c r="C39" s="25"/>
      <c r="D39" s="25"/>
      <c r="E39" s="25"/>
    </row>
    <row r="40" spans="1:5" x14ac:dyDescent="0.3">
      <c r="A40" s="25"/>
      <c r="B40" s="25"/>
      <c r="C40" s="25"/>
      <c r="D40" s="25"/>
      <c r="E40" s="25"/>
    </row>
    <row r="41" spans="1:5" ht="14" x14ac:dyDescent="0.3">
      <c r="A41" s="26" t="s">
        <v>21</v>
      </c>
      <c r="B41" s="26"/>
      <c r="C41" s="26"/>
      <c r="D41" s="26"/>
      <c r="E41" s="26"/>
    </row>
    <row r="42" spans="1:5" x14ac:dyDescent="0.3">
      <c r="A42" s="27" t="s">
        <v>17</v>
      </c>
      <c r="B42" s="28">
        <v>2</v>
      </c>
      <c r="C42" s="28">
        <v>10</v>
      </c>
      <c r="D42" s="28">
        <v>85000000</v>
      </c>
      <c r="E42" s="28">
        <v>1</v>
      </c>
    </row>
    <row r="43" spans="1:5" ht="14" x14ac:dyDescent="0.3">
      <c r="A43" s="26" t="s">
        <v>12</v>
      </c>
      <c r="B43" s="31">
        <f>SUM(B42:B42)</f>
        <v>2</v>
      </c>
      <c r="C43" s="31">
        <f>SUM(C42:C42)</f>
        <v>10</v>
      </c>
      <c r="D43" s="31">
        <f>SUM(D42:D42)</f>
        <v>85000000</v>
      </c>
      <c r="E43" s="31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2025-07-21T13:45:23Z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