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rpt2F5_tmp!$A$1:$E$41</definedName>
  </definedNames>
  <calcPr calcId="125725"/>
</workbook>
</file>

<file path=xl/calcChain.xml><?xml version="1.0" encoding="utf-8"?>
<calcChain xmlns="http://schemas.openxmlformats.org/spreadsheetml/2006/main">
  <c r="D50" i="1"/>
  <c r="C50"/>
  <c r="B50"/>
  <c r="B41"/>
  <c r="C41"/>
  <c r="D41"/>
  <c r="B28"/>
  <c r="C28"/>
  <c r="D28"/>
  <c r="C46"/>
  <c r="D46"/>
  <c r="B46"/>
  <c r="C15"/>
  <c r="D15"/>
  <c r="B15"/>
</calcChain>
</file>

<file path=xl/sharedStrings.xml><?xml version="1.0" encoding="utf-8"?>
<sst xmlns="http://schemas.openxmlformats.org/spreadsheetml/2006/main" count="49" uniqueCount="26">
  <si>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</si>
  <si>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</si>
  <si>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</si>
  <si>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</si>
  <si>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</si>
  <si>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</si>
  <si>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</si>
  <si>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</si>
  <si>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</si>
  <si>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</si>
  <si>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</si>
  <si>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</si>
  <si>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</si>
  <si>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</si>
  <si>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</si>
  <si>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</si>
  <si>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</si>
  <si>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</si>
  <si>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</si>
  <si>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</si>
  <si>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</si>
  <si>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</si>
  <si>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</si>
  <si>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</si>
  <si>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november 2-4.</t>
  </si>
  <si>
    <t>Deviza opciók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</si>
</sst>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0"/>
  <sheetViews>
    <sheetView tabSelected="1" workbookViewId="0">
      <selection activeCell="D58" sqref="D58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295</v>
      </c>
      <c r="C7" s="5">
        <v>79940</v>
      </c>
      <c r="D7" s="5">
        <v>23989893322.000011</v>
      </c>
      <c r="E7" s="5">
        <v>1</v>
      </c>
    </row>
    <row r="8" spans="1:6" s="6" customFormat="1">
      <c r="A8" s="7" t="s">
        <v>11</v>
      </c>
      <c r="B8" s="8">
        <v>86</v>
      </c>
      <c r="C8" s="8">
        <v>31656</v>
      </c>
      <c r="D8" s="8">
        <v>9182188063.7299995</v>
      </c>
      <c r="E8" s="8">
        <v>2</v>
      </c>
    </row>
    <row r="9" spans="1:6" s="6" customFormat="1">
      <c r="A9" s="4" t="s">
        <v>12</v>
      </c>
      <c r="B9" s="5">
        <v>96</v>
      </c>
      <c r="C9" s="5">
        <v>15730</v>
      </c>
      <c r="D9" s="5">
        <v>4749423900.2000008</v>
      </c>
      <c r="E9" s="5">
        <v>3</v>
      </c>
    </row>
    <row r="10" spans="1:6" s="6" customFormat="1">
      <c r="A10" s="7" t="s">
        <v>14</v>
      </c>
      <c r="B10" s="8">
        <v>72</v>
      </c>
      <c r="C10" s="8">
        <v>16000</v>
      </c>
      <c r="D10" s="8">
        <v>4694615745.6000004</v>
      </c>
      <c r="E10" s="8">
        <v>4</v>
      </c>
    </row>
    <row r="11" spans="1:6" s="6" customFormat="1">
      <c r="A11" s="4" t="s">
        <v>15</v>
      </c>
      <c r="B11" s="5">
        <v>15</v>
      </c>
      <c r="C11" s="5">
        <v>840</v>
      </c>
      <c r="D11" s="5">
        <v>241550500</v>
      </c>
      <c r="E11" s="5">
        <v>5</v>
      </c>
    </row>
    <row r="12" spans="1:6" s="6" customFormat="1">
      <c r="A12" s="7" t="s">
        <v>16</v>
      </c>
      <c r="B12" s="8">
        <v>1</v>
      </c>
      <c r="C12" s="8">
        <v>780</v>
      </c>
      <c r="D12" s="8">
        <v>240068400</v>
      </c>
      <c r="E12" s="8">
        <v>7</v>
      </c>
    </row>
    <row r="13" spans="1:6" s="6" customFormat="1">
      <c r="A13" s="4" t="s">
        <v>13</v>
      </c>
      <c r="B13" s="5">
        <v>1</v>
      </c>
      <c r="C13" s="5">
        <v>780</v>
      </c>
      <c r="D13" s="5">
        <v>240068400</v>
      </c>
      <c r="E13" s="5">
        <v>6</v>
      </c>
    </row>
    <row r="14" spans="1:6" s="6" customFormat="1">
      <c r="A14" s="7" t="s">
        <v>19</v>
      </c>
      <c r="B14" s="8">
        <v>4</v>
      </c>
      <c r="C14" s="8">
        <v>800</v>
      </c>
      <c r="D14" s="8">
        <v>221436000</v>
      </c>
      <c r="E14" s="8">
        <v>8</v>
      </c>
    </row>
    <row r="15" spans="1:6" customFormat="1" ht="15">
      <c r="A15" s="18" t="s">
        <v>7</v>
      </c>
      <c r="B15" s="20">
        <f>SUM(B7:B14)</f>
        <v>570</v>
      </c>
      <c r="C15" s="20">
        <f t="shared" ref="C15:D15" si="0">SUM(C7:C14)</f>
        <v>146526</v>
      </c>
      <c r="D15" s="20">
        <f t="shared" si="0"/>
        <v>43559244331.530006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76</v>
      </c>
      <c r="C18" s="5">
        <v>910</v>
      </c>
      <c r="D18" s="5">
        <v>2088978800</v>
      </c>
      <c r="E18" s="5">
        <v>1</v>
      </c>
    </row>
    <row r="19" spans="1:5" s="6" customFormat="1">
      <c r="A19" s="7" t="s">
        <v>16</v>
      </c>
      <c r="B19" s="8">
        <v>38</v>
      </c>
      <c r="C19" s="8">
        <v>606</v>
      </c>
      <c r="D19" s="8">
        <v>971362200</v>
      </c>
      <c r="E19" s="8">
        <v>2</v>
      </c>
    </row>
    <row r="20" spans="1:5" s="6" customFormat="1">
      <c r="A20" s="4" t="s">
        <v>14</v>
      </c>
      <c r="B20" s="5">
        <v>60</v>
      </c>
      <c r="C20" s="5">
        <v>630</v>
      </c>
      <c r="D20" s="5">
        <v>961239200</v>
      </c>
      <c r="E20" s="5">
        <v>3</v>
      </c>
    </row>
    <row r="21" spans="1:5" s="6" customFormat="1">
      <c r="A21" s="7" t="s">
        <v>10</v>
      </c>
      <c r="B21" s="8">
        <v>36</v>
      </c>
      <c r="C21" s="8">
        <v>524</v>
      </c>
      <c r="D21" s="8">
        <v>823428400</v>
      </c>
      <c r="E21" s="8">
        <v>4</v>
      </c>
    </row>
    <row r="22" spans="1:5" s="6" customFormat="1">
      <c r="A22" s="4" t="s">
        <v>15</v>
      </c>
      <c r="B22" s="5">
        <v>26</v>
      </c>
      <c r="C22" s="5">
        <v>206</v>
      </c>
      <c r="D22" s="5">
        <v>345010800</v>
      </c>
      <c r="E22" s="5">
        <v>5</v>
      </c>
    </row>
    <row r="23" spans="1:5" s="6" customFormat="1">
      <c r="A23" s="7" t="s">
        <v>17</v>
      </c>
      <c r="B23" s="8">
        <v>24</v>
      </c>
      <c r="C23" s="8">
        <v>120</v>
      </c>
      <c r="D23" s="8">
        <v>207912700</v>
      </c>
      <c r="E23" s="8">
        <v>6</v>
      </c>
    </row>
    <row r="24" spans="1:5" s="6" customFormat="1">
      <c r="A24" s="4" t="s">
        <v>13</v>
      </c>
      <c r="B24" s="5">
        <v>20</v>
      </c>
      <c r="C24" s="5">
        <v>89</v>
      </c>
      <c r="D24" s="5">
        <v>95697100</v>
      </c>
      <c r="E24" s="5">
        <v>7</v>
      </c>
    </row>
    <row r="25" spans="1:5" s="6" customFormat="1">
      <c r="A25" s="7" t="s">
        <v>19</v>
      </c>
      <c r="B25" s="8">
        <v>4</v>
      </c>
      <c r="C25" s="8">
        <v>40</v>
      </c>
      <c r="D25" s="8">
        <v>37090000</v>
      </c>
      <c r="E25" s="8">
        <v>8</v>
      </c>
    </row>
    <row r="26" spans="1:5" s="6" customFormat="1">
      <c r="A26" s="4" t="s">
        <v>11</v>
      </c>
      <c r="B26" s="5">
        <v>5</v>
      </c>
      <c r="C26" s="5">
        <v>27</v>
      </c>
      <c r="D26" s="5">
        <v>20292000</v>
      </c>
      <c r="E26" s="5">
        <v>9</v>
      </c>
    </row>
    <row r="27" spans="1:5" s="6" customFormat="1">
      <c r="A27" s="7" t="s">
        <v>20</v>
      </c>
      <c r="B27" s="8">
        <v>1</v>
      </c>
      <c r="C27" s="8">
        <v>6</v>
      </c>
      <c r="D27" s="8">
        <v>2814000</v>
      </c>
      <c r="E27" s="8">
        <v>10</v>
      </c>
    </row>
    <row r="28" spans="1:5" s="13" customFormat="1" ht="15">
      <c r="A28" s="18" t="s">
        <v>7</v>
      </c>
      <c r="B28" s="20">
        <f>SUM(B18:B27)</f>
        <v>290</v>
      </c>
      <c r="C28" s="20">
        <f>SUM(C18:C27)</f>
        <v>3158</v>
      </c>
      <c r="D28" s="20">
        <f>SUM(D18:D27)</f>
        <v>5553825200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549</v>
      </c>
      <c r="C31" s="5">
        <v>4263</v>
      </c>
      <c r="D31" s="5">
        <v>1265422980</v>
      </c>
      <c r="E31" s="5">
        <v>1</v>
      </c>
    </row>
    <row r="32" spans="1:5" s="6" customFormat="1">
      <c r="A32" s="7" t="s">
        <v>17</v>
      </c>
      <c r="B32" s="8">
        <v>515</v>
      </c>
      <c r="C32" s="8">
        <v>1869</v>
      </c>
      <c r="D32" s="8">
        <v>554698905</v>
      </c>
      <c r="E32" s="8">
        <v>2</v>
      </c>
    </row>
    <row r="33" spans="1:5" s="6" customFormat="1">
      <c r="A33" s="4" t="s">
        <v>12</v>
      </c>
      <c r="B33" s="5">
        <v>233</v>
      </c>
      <c r="C33" s="5">
        <v>1297</v>
      </c>
      <c r="D33" s="5">
        <v>384956575</v>
      </c>
      <c r="E33" s="5">
        <v>3</v>
      </c>
    </row>
    <row r="34" spans="1:5" s="6" customFormat="1">
      <c r="A34" s="7" t="s">
        <v>13</v>
      </c>
      <c r="B34" s="8">
        <v>46</v>
      </c>
      <c r="C34" s="8">
        <v>466</v>
      </c>
      <c r="D34" s="8">
        <v>137823570</v>
      </c>
      <c r="E34" s="8">
        <v>4</v>
      </c>
    </row>
    <row r="35" spans="1:5" s="6" customFormat="1">
      <c r="A35" s="4" t="s">
        <v>15</v>
      </c>
      <c r="B35" s="5">
        <v>23</v>
      </c>
      <c r="C35" s="5">
        <v>334</v>
      </c>
      <c r="D35" s="5">
        <v>99112060</v>
      </c>
      <c r="E35" s="5">
        <v>5</v>
      </c>
    </row>
    <row r="36" spans="1:5" s="6" customFormat="1">
      <c r="A36" s="7" t="s">
        <v>11</v>
      </c>
      <c r="B36" s="8">
        <v>12</v>
      </c>
      <c r="C36" s="8">
        <v>300</v>
      </c>
      <c r="D36" s="8">
        <v>89201515</v>
      </c>
      <c r="E36" s="8">
        <v>6</v>
      </c>
    </row>
    <row r="37" spans="1:5" s="6" customFormat="1">
      <c r="A37" s="4" t="s">
        <v>10</v>
      </c>
      <c r="B37" s="5">
        <v>10</v>
      </c>
      <c r="C37" s="5">
        <v>175</v>
      </c>
      <c r="D37" s="5">
        <v>52099300</v>
      </c>
      <c r="E37" s="5">
        <v>7</v>
      </c>
    </row>
    <row r="38" spans="1:5" s="6" customFormat="1">
      <c r="A38" s="7" t="s">
        <v>16</v>
      </c>
      <c r="B38" s="8">
        <v>20</v>
      </c>
      <c r="C38" s="8">
        <v>139</v>
      </c>
      <c r="D38" s="8">
        <v>41309220</v>
      </c>
      <c r="E38" s="8">
        <v>8</v>
      </c>
    </row>
    <row r="39" spans="1:5" s="6" customFormat="1">
      <c r="A39" s="4" t="s">
        <v>20</v>
      </c>
      <c r="B39" s="5">
        <v>24</v>
      </c>
      <c r="C39" s="5">
        <v>105</v>
      </c>
      <c r="D39" s="5">
        <v>31103840</v>
      </c>
      <c r="E39" s="5">
        <v>9</v>
      </c>
    </row>
    <row r="40" spans="1:5" s="6" customFormat="1">
      <c r="A40" s="7" t="s">
        <v>23</v>
      </c>
      <c r="B40" s="8">
        <v>2</v>
      </c>
      <c r="C40" s="8">
        <v>2</v>
      </c>
      <c r="D40" s="8">
        <v>592895</v>
      </c>
      <c r="E40" s="8">
        <v>10</v>
      </c>
    </row>
    <row r="41" spans="1:5" s="13" customFormat="1" ht="15">
      <c r="A41" s="18" t="s">
        <v>7</v>
      </c>
      <c r="B41" s="20">
        <f>SUM(B31:B40)</f>
        <v>1434</v>
      </c>
      <c r="C41" s="20">
        <f>SUM(C31:C40)</f>
        <v>8950</v>
      </c>
      <c r="D41" s="20">
        <f>SUM(D31:D40)</f>
        <v>2656320860</v>
      </c>
      <c r="E41" s="15"/>
    </row>
    <row r="42" spans="1:5" ht="20.25" customHeight="1"/>
    <row r="43" spans="1:5" s="13" customFormat="1" ht="15">
      <c r="A43" s="18" t="s">
        <v>21</v>
      </c>
      <c r="B43" s="18"/>
      <c r="C43" s="18"/>
      <c r="D43" s="18"/>
      <c r="E43" s="14"/>
    </row>
    <row r="44" spans="1:5" s="6" customFormat="1">
      <c r="A44" s="4" t="s">
        <v>22</v>
      </c>
      <c r="B44" s="5">
        <v>3</v>
      </c>
      <c r="C44" s="5">
        <v>22</v>
      </c>
      <c r="D44" s="5">
        <v>226500000</v>
      </c>
      <c r="E44" s="5">
        <v>1</v>
      </c>
    </row>
    <row r="45" spans="1:5" s="6" customFormat="1">
      <c r="A45" s="7" t="s">
        <v>13</v>
      </c>
      <c r="B45" s="8">
        <v>1</v>
      </c>
      <c r="C45" s="8">
        <v>2</v>
      </c>
      <c r="D45" s="8">
        <v>20500000</v>
      </c>
      <c r="E45" s="8">
        <v>2</v>
      </c>
    </row>
    <row r="46" spans="1:5" s="13" customFormat="1" ht="15">
      <c r="A46" s="18" t="s">
        <v>7</v>
      </c>
      <c r="B46" s="20">
        <f>SUM(B44:B45)</f>
        <v>4</v>
      </c>
      <c r="C46" s="20">
        <f t="shared" ref="C46:D46" si="1">SUM(C44:C45)</f>
        <v>24</v>
      </c>
      <c r="D46" s="20">
        <f t="shared" si="1"/>
        <v>247000000</v>
      </c>
      <c r="E46" s="20"/>
    </row>
    <row r="47" spans="1:5" ht="18.75" customHeight="1"/>
    <row r="48" spans="1:5" s="13" customFormat="1" ht="15">
      <c r="A48" s="18" t="s">
        <v>25</v>
      </c>
      <c r="B48" s="18"/>
      <c r="C48" s="18"/>
      <c r="D48" s="18"/>
      <c r="E48" s="14"/>
    </row>
    <row r="49" spans="1:5" s="6" customFormat="1">
      <c r="A49" s="4" t="s">
        <v>10</v>
      </c>
      <c r="B49" s="5">
        <v>2</v>
      </c>
      <c r="C49" s="5">
        <v>400</v>
      </c>
      <c r="D49" s="5">
        <v>121620400.00000004</v>
      </c>
      <c r="E49" s="5">
        <v>1</v>
      </c>
    </row>
    <row r="50" spans="1:5" s="13" customFormat="1" ht="15">
      <c r="A50" s="18" t="s">
        <v>7</v>
      </c>
      <c r="B50" s="20">
        <f>SUM(B49)</f>
        <v>2</v>
      </c>
      <c r="C50" s="20">
        <f t="shared" ref="C50:D50" si="2">SUM(C49)</f>
        <v>400</v>
      </c>
      <c r="D50" s="20">
        <f t="shared" si="2"/>
        <v>121620400.00000004</v>
      </c>
      <c r="E50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2016-11-07T10:14:08Z</dcterms:modified>
</cp:coreProperties>
</file>