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rpt2F5_tmp!$A$1:$E$41</definedName>
  </definedNames>
  <calcPr calcId="125725"/>
</workbook>
</file>

<file path=xl/calcChain.xml><?xml version="1.0" encoding="utf-8"?>
<calcChain xmlns="http://schemas.openxmlformats.org/spreadsheetml/2006/main">
  <c r="B29" i="1"/>
  <c r="C29"/>
  <c r="D29"/>
  <c r="B41"/>
  <c r="C41"/>
  <c r="D41"/>
  <c r="C46"/>
  <c r="D46"/>
  <c r="B46"/>
  <c r="C15"/>
  <c r="D15"/>
  <c r="B15"/>
</calcChain>
</file>

<file path=xl/sharedStrings.xml><?xml version="1.0" encoding="utf-8"?>
<sst xmlns="http://schemas.openxmlformats.org/spreadsheetml/2006/main" count="46" uniqueCount="25">
  <si>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</si>
  <si>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</si>
  <si>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</si>
  <si>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</si>
  <si>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</si>
  <si>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</si>
  <si>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</si>
  <si>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</si>
  <si>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</si>
  <si>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</si>
  <si>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</si>
  <si>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</si>
  <si>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</si>
  <si>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</si>
  <si>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</si>
  <si>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</si>
  <si>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</si>
  <si>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</si>
  <si>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</si>
  <si>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CIBBANK</t>
  </si>
  <si>
    <t>SOLAR</t>
  </si>
  <si>
    <t>Gabona kontraktusok</t>
  </si>
  <si>
    <t>IKR</t>
  </si>
  <si>
    <t>OTPBANK</t>
  </si>
  <si>
    <t>Időszak: 2016. november 14-18.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</si>
</sst>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6"/>
  <sheetViews>
    <sheetView tabSelected="1" topLeftCell="A4" workbookViewId="0">
      <selection activeCell="C57" sqref="C57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24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s="12" customFormat="1" ht="15" customHeight="1">
      <c r="A6" s="18" t="s">
        <v>6</v>
      </c>
      <c r="B6" s="19"/>
      <c r="C6" s="19"/>
      <c r="D6" s="19"/>
      <c r="E6" s="19"/>
    </row>
    <row r="7" spans="1:6" s="6" customFormat="1">
      <c r="A7" s="4" t="s">
        <v>11</v>
      </c>
      <c r="B7" s="5">
        <v>238</v>
      </c>
      <c r="C7" s="5">
        <v>218628</v>
      </c>
      <c r="D7" s="5">
        <v>66379572919.499977</v>
      </c>
      <c r="E7" s="5">
        <v>1</v>
      </c>
    </row>
    <row r="8" spans="1:6" s="6" customFormat="1">
      <c r="A8" s="7" t="s">
        <v>10</v>
      </c>
      <c r="B8" s="8">
        <v>536</v>
      </c>
      <c r="C8" s="8">
        <v>207840</v>
      </c>
      <c r="D8" s="8">
        <v>61990820660.600006</v>
      </c>
      <c r="E8" s="8">
        <v>2</v>
      </c>
    </row>
    <row r="9" spans="1:6" s="6" customFormat="1">
      <c r="A9" s="4" t="s">
        <v>12</v>
      </c>
      <c r="B9" s="5">
        <v>428</v>
      </c>
      <c r="C9" s="5">
        <v>58600</v>
      </c>
      <c r="D9" s="5">
        <v>17555374458.989994</v>
      </c>
      <c r="E9" s="5">
        <v>3</v>
      </c>
    </row>
    <row r="10" spans="1:6" s="6" customFormat="1">
      <c r="A10" s="7" t="s">
        <v>14</v>
      </c>
      <c r="B10" s="8">
        <v>154</v>
      </c>
      <c r="C10" s="8">
        <v>25920</v>
      </c>
      <c r="D10" s="8">
        <v>7926216106.2000008</v>
      </c>
      <c r="E10" s="8">
        <v>4</v>
      </c>
    </row>
    <row r="11" spans="1:6" s="6" customFormat="1">
      <c r="A11" s="4" t="s">
        <v>15</v>
      </c>
      <c r="B11" s="5">
        <v>72</v>
      </c>
      <c r="C11" s="5">
        <v>24520</v>
      </c>
      <c r="D11" s="5">
        <v>7199455900</v>
      </c>
      <c r="E11" s="5">
        <v>5</v>
      </c>
    </row>
    <row r="12" spans="1:6" s="6" customFormat="1">
      <c r="A12" s="7" t="s">
        <v>13</v>
      </c>
      <c r="B12" s="8">
        <v>35</v>
      </c>
      <c r="C12" s="8">
        <v>10466</v>
      </c>
      <c r="D12" s="8">
        <v>3145599739.9000001</v>
      </c>
      <c r="E12" s="8">
        <v>6</v>
      </c>
    </row>
    <row r="13" spans="1:6" s="6" customFormat="1">
      <c r="A13" s="4" t="s">
        <v>16</v>
      </c>
      <c r="B13" s="5">
        <v>19</v>
      </c>
      <c r="C13" s="5">
        <v>5566</v>
      </c>
      <c r="D13" s="5">
        <v>1708664424.4000001</v>
      </c>
      <c r="E13" s="5">
        <v>7</v>
      </c>
    </row>
    <row r="14" spans="1:6" s="6" customFormat="1">
      <c r="A14" s="7" t="s">
        <v>19</v>
      </c>
      <c r="B14" s="8">
        <v>12</v>
      </c>
      <c r="C14" s="8">
        <v>1220</v>
      </c>
      <c r="D14" s="8">
        <v>359143000</v>
      </c>
      <c r="E14" s="8">
        <v>8</v>
      </c>
    </row>
    <row r="15" spans="1:6" customFormat="1" ht="15">
      <c r="A15" s="18" t="s">
        <v>7</v>
      </c>
      <c r="B15" s="20">
        <f>SUM(B7:B14)</f>
        <v>1494</v>
      </c>
      <c r="C15" s="20">
        <f t="shared" ref="C15:D15" si="0">SUM(C7:C14)</f>
        <v>552760</v>
      </c>
      <c r="D15" s="20">
        <f t="shared" si="0"/>
        <v>166264847209.58997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14</v>
      </c>
      <c r="B18" s="5">
        <v>354</v>
      </c>
      <c r="C18" s="5">
        <v>5988</v>
      </c>
      <c r="D18" s="5">
        <v>9372058650</v>
      </c>
      <c r="E18" s="5">
        <v>1</v>
      </c>
    </row>
    <row r="19" spans="1:5" s="6" customFormat="1">
      <c r="A19" s="7" t="s">
        <v>10</v>
      </c>
      <c r="B19" s="8">
        <v>132</v>
      </c>
      <c r="C19" s="8">
        <v>2532</v>
      </c>
      <c r="D19" s="8">
        <v>3536307200</v>
      </c>
      <c r="E19" s="8">
        <v>2</v>
      </c>
    </row>
    <row r="20" spans="1:5" s="6" customFormat="1">
      <c r="A20" s="4" t="s">
        <v>12</v>
      </c>
      <c r="B20" s="5">
        <v>88</v>
      </c>
      <c r="C20" s="5">
        <v>1188</v>
      </c>
      <c r="D20" s="5">
        <v>2126397800</v>
      </c>
      <c r="E20" s="5">
        <v>3</v>
      </c>
    </row>
    <row r="21" spans="1:5" s="6" customFormat="1">
      <c r="A21" s="7" t="s">
        <v>13</v>
      </c>
      <c r="B21" s="8">
        <v>65</v>
      </c>
      <c r="C21" s="8">
        <v>1133</v>
      </c>
      <c r="D21" s="8">
        <v>2000099500</v>
      </c>
      <c r="E21" s="8">
        <v>4</v>
      </c>
    </row>
    <row r="22" spans="1:5" s="6" customFormat="1">
      <c r="A22" s="4" t="s">
        <v>16</v>
      </c>
      <c r="B22" s="5">
        <v>144</v>
      </c>
      <c r="C22" s="5">
        <v>1992</v>
      </c>
      <c r="D22" s="5">
        <v>1905616500</v>
      </c>
      <c r="E22" s="5">
        <v>5</v>
      </c>
    </row>
    <row r="23" spans="1:5" s="6" customFormat="1">
      <c r="A23" s="7" t="s">
        <v>15</v>
      </c>
      <c r="B23" s="8">
        <v>44</v>
      </c>
      <c r="C23" s="8">
        <v>440</v>
      </c>
      <c r="D23" s="8">
        <v>905580000</v>
      </c>
      <c r="E23" s="8">
        <v>6</v>
      </c>
    </row>
    <row r="24" spans="1:5" s="6" customFormat="1">
      <c r="A24" s="4" t="s">
        <v>19</v>
      </c>
      <c r="B24" s="5">
        <v>20</v>
      </c>
      <c r="C24" s="5">
        <v>494</v>
      </c>
      <c r="D24" s="5">
        <v>813317000</v>
      </c>
      <c r="E24" s="5">
        <v>7</v>
      </c>
    </row>
    <row r="25" spans="1:5" s="6" customFormat="1">
      <c r="A25" s="7" t="s">
        <v>23</v>
      </c>
      <c r="B25" s="8">
        <v>12</v>
      </c>
      <c r="C25" s="8">
        <v>400</v>
      </c>
      <c r="D25" s="8">
        <v>584730000</v>
      </c>
      <c r="E25" s="8">
        <v>8</v>
      </c>
    </row>
    <row r="26" spans="1:5" s="6" customFormat="1">
      <c r="A26" s="4" t="s">
        <v>17</v>
      </c>
      <c r="B26" s="5">
        <v>34</v>
      </c>
      <c r="C26" s="5">
        <v>316</v>
      </c>
      <c r="D26" s="5">
        <v>430238750</v>
      </c>
      <c r="E26" s="5">
        <v>9</v>
      </c>
    </row>
    <row r="27" spans="1:5" s="6" customFormat="1">
      <c r="A27" s="7" t="s">
        <v>11</v>
      </c>
      <c r="B27" s="8">
        <v>7</v>
      </c>
      <c r="C27" s="8">
        <v>171</v>
      </c>
      <c r="D27" s="8">
        <v>253032400</v>
      </c>
      <c r="E27" s="8">
        <v>10</v>
      </c>
    </row>
    <row r="28" spans="1:5" s="6" customFormat="1">
      <c r="A28" s="4" t="s">
        <v>20</v>
      </c>
      <c r="B28" s="5">
        <v>12</v>
      </c>
      <c r="C28" s="5">
        <v>48</v>
      </c>
      <c r="D28" s="5">
        <v>66756800</v>
      </c>
      <c r="E28" s="5">
        <v>11</v>
      </c>
    </row>
    <row r="29" spans="1:5" s="13" customFormat="1" ht="15">
      <c r="A29" s="18" t="s">
        <v>7</v>
      </c>
      <c r="B29" s="20">
        <f>SUM(B18:B28)</f>
        <v>912</v>
      </c>
      <c r="C29" s="20">
        <f>SUM(C18:C28)</f>
        <v>14702</v>
      </c>
      <c r="D29" s="20">
        <f>SUM(D18:D28)</f>
        <v>21994134600</v>
      </c>
      <c r="E29" s="20"/>
    </row>
    <row r="30" spans="1:5" customFormat="1" ht="18.75" customHeight="1">
      <c r="A30" s="9"/>
      <c r="B30" s="9"/>
      <c r="C30" s="9"/>
      <c r="D30" s="11"/>
      <c r="E30" s="11"/>
    </row>
    <row r="31" spans="1:5" s="13" customFormat="1" ht="15">
      <c r="A31" s="18" t="s">
        <v>9</v>
      </c>
      <c r="B31" s="18"/>
      <c r="C31" s="18"/>
      <c r="D31" s="18"/>
      <c r="E31" s="18"/>
    </row>
    <row r="32" spans="1:5" s="6" customFormat="1">
      <c r="A32" s="4" t="s">
        <v>14</v>
      </c>
      <c r="B32" s="5">
        <v>633</v>
      </c>
      <c r="C32" s="5">
        <v>4199</v>
      </c>
      <c r="D32" s="5">
        <v>1259860580</v>
      </c>
      <c r="E32" s="5">
        <v>1</v>
      </c>
    </row>
    <row r="33" spans="1:5" s="6" customFormat="1">
      <c r="A33" s="7" t="s">
        <v>17</v>
      </c>
      <c r="B33" s="8">
        <v>624</v>
      </c>
      <c r="C33" s="8">
        <v>2306</v>
      </c>
      <c r="D33" s="8">
        <v>693273700</v>
      </c>
      <c r="E33" s="8">
        <v>2</v>
      </c>
    </row>
    <row r="34" spans="1:5" s="6" customFormat="1">
      <c r="A34" s="4" t="s">
        <v>12</v>
      </c>
      <c r="B34" s="5">
        <v>319</v>
      </c>
      <c r="C34" s="5">
        <v>1726</v>
      </c>
      <c r="D34" s="5">
        <v>518954550</v>
      </c>
      <c r="E34" s="5">
        <v>3</v>
      </c>
    </row>
    <row r="35" spans="1:5" s="6" customFormat="1">
      <c r="A35" s="7" t="s">
        <v>20</v>
      </c>
      <c r="B35" s="8">
        <v>56</v>
      </c>
      <c r="C35" s="8">
        <v>338</v>
      </c>
      <c r="D35" s="8">
        <v>101575260</v>
      </c>
      <c r="E35" s="8">
        <v>4</v>
      </c>
    </row>
    <row r="36" spans="1:5" s="6" customFormat="1">
      <c r="A36" s="4" t="s">
        <v>13</v>
      </c>
      <c r="B36" s="5">
        <v>35</v>
      </c>
      <c r="C36" s="5">
        <v>283</v>
      </c>
      <c r="D36" s="5">
        <v>85328940</v>
      </c>
      <c r="E36" s="5">
        <v>5</v>
      </c>
    </row>
    <row r="37" spans="1:5" s="6" customFormat="1">
      <c r="A37" s="7" t="s">
        <v>15</v>
      </c>
      <c r="B37" s="8">
        <v>34</v>
      </c>
      <c r="C37" s="8">
        <v>192</v>
      </c>
      <c r="D37" s="8">
        <v>57758890</v>
      </c>
      <c r="E37" s="8">
        <v>6</v>
      </c>
    </row>
    <row r="38" spans="1:5" s="6" customFormat="1">
      <c r="A38" s="4" t="s">
        <v>16</v>
      </c>
      <c r="B38" s="5">
        <v>28</v>
      </c>
      <c r="C38" s="5">
        <v>147</v>
      </c>
      <c r="D38" s="5">
        <v>44232510</v>
      </c>
      <c r="E38" s="5">
        <v>7</v>
      </c>
    </row>
    <row r="39" spans="1:5" s="6" customFormat="1">
      <c r="A39" s="7" t="s">
        <v>11</v>
      </c>
      <c r="B39" s="8">
        <v>1</v>
      </c>
      <c r="C39" s="8">
        <v>100</v>
      </c>
      <c r="D39" s="8">
        <v>29800000</v>
      </c>
      <c r="E39" s="8">
        <v>8</v>
      </c>
    </row>
    <row r="40" spans="1:5" s="6" customFormat="1">
      <c r="A40" s="4" t="s">
        <v>10</v>
      </c>
      <c r="B40" s="5">
        <v>6</v>
      </c>
      <c r="C40" s="5">
        <v>93</v>
      </c>
      <c r="D40" s="5">
        <v>28036970</v>
      </c>
      <c r="E40" s="5">
        <v>9</v>
      </c>
    </row>
    <row r="41" spans="1:5" s="13" customFormat="1" ht="15">
      <c r="A41" s="18" t="s">
        <v>7</v>
      </c>
      <c r="B41" s="20">
        <f>SUM(B32:B40)</f>
        <v>1736</v>
      </c>
      <c r="C41" s="20">
        <f>SUM(C32:C40)</f>
        <v>9384</v>
      </c>
      <c r="D41" s="20">
        <f>SUM(D32:D40)</f>
        <v>2818821400</v>
      </c>
      <c r="E41" s="15"/>
    </row>
    <row r="42" spans="1:5" ht="20.25" customHeight="1"/>
    <row r="43" spans="1:5" s="13" customFormat="1" ht="15">
      <c r="A43" s="18" t="s">
        <v>21</v>
      </c>
      <c r="B43" s="18"/>
      <c r="C43" s="18"/>
      <c r="D43" s="18"/>
      <c r="E43" s="14"/>
    </row>
    <row r="44" spans="1:5" s="6" customFormat="1">
      <c r="A44" s="4" t="s">
        <v>22</v>
      </c>
      <c r="B44" s="5">
        <v>18</v>
      </c>
      <c r="C44" s="5">
        <v>66</v>
      </c>
      <c r="D44" s="5">
        <v>387560000</v>
      </c>
      <c r="E44" s="5">
        <v>1</v>
      </c>
    </row>
    <row r="45" spans="1:5" s="6" customFormat="1">
      <c r="A45" s="7" t="s">
        <v>13</v>
      </c>
      <c r="B45" s="8">
        <v>6</v>
      </c>
      <c r="C45" s="8">
        <v>24</v>
      </c>
      <c r="D45" s="8">
        <v>140060000</v>
      </c>
      <c r="E45" s="8">
        <v>2</v>
      </c>
    </row>
    <row r="46" spans="1:5" s="13" customFormat="1" ht="15">
      <c r="A46" s="18" t="s">
        <v>7</v>
      </c>
      <c r="B46" s="20">
        <f>SUM(B44:B45)</f>
        <v>24</v>
      </c>
      <c r="C46" s="20">
        <f t="shared" ref="C46:D46" si="1">SUM(C44:C45)</f>
        <v>90</v>
      </c>
      <c r="D46" s="20">
        <f t="shared" si="1"/>
        <v>527620000</v>
      </c>
      <c r="E46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2016-11-21T10:45:39Z</dcterms:modified>
</cp:coreProperties>
</file>